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yancy\Dropbox\Clientes\Agencia Seguros Inv.ySeg.Occ.SA\1 ESTADOS FINANCIEROS COMPARATIVOS\MARZO 2024\"/>
    </mc:Choice>
  </mc:AlternateContent>
  <xr:revisionPtr revIDLastSave="0" documentId="8_{8886ED1C-8735-4139-8C21-9B96DADBC0A0}" xr6:coauthVersionLast="47" xr6:coauthVersionMax="47" xr10:uidLastSave="{00000000-0000-0000-0000-000000000000}"/>
  <bookViews>
    <workbookView xWindow="-120" yWindow="-120" windowWidth="29040" windowHeight="15840" xr2:uid="{DC7D40CD-FAEB-4C7B-8015-C78CE98F7928}"/>
  </bookViews>
  <sheets>
    <sheet name="Hoja2" sheetId="2" r:id="rId1"/>
    <sheet name="Hoja3" sheetId="3" r:id="rId2"/>
  </sheets>
  <calcPr calcId="181029"/>
</workbook>
</file>

<file path=xl/calcChain.xml><?xml version="1.0" encoding="utf-8"?>
<calcChain xmlns="http://schemas.openxmlformats.org/spreadsheetml/2006/main">
  <c r="G18" i="2" l="1"/>
  <c r="E18" i="2"/>
  <c r="H17" i="2"/>
  <c r="H16" i="2"/>
  <c r="H15" i="2"/>
  <c r="G14" i="2"/>
  <c r="F14" i="2"/>
  <c r="F18" i="2" s="1"/>
  <c r="E14" i="2"/>
  <c r="D14" i="2"/>
  <c r="D18" i="2" s="1"/>
  <c r="C14" i="2"/>
  <c r="C18" i="2" s="1"/>
  <c r="H13" i="2"/>
  <c r="H12" i="2"/>
  <c r="H11" i="2"/>
  <c r="H10" i="2"/>
  <c r="H14" i="2" l="1"/>
  <c r="H18" i="2" s="1"/>
</calcChain>
</file>

<file path=xl/sharedStrings.xml><?xml version="1.0" encoding="utf-8"?>
<sst xmlns="http://schemas.openxmlformats.org/spreadsheetml/2006/main" count="23" uniqueCount="20">
  <si>
    <t>ESTADOS DE CAMBIOS EN EL PATRIMONIO NETO</t>
  </si>
  <si>
    <t>(En colones sin céntimos)</t>
  </si>
  <si>
    <t>Descripción</t>
  </si>
  <si>
    <t>Notas</t>
  </si>
  <si>
    <t>Capital
Social</t>
  </si>
  <si>
    <t>Aportes
patrimoniales
no capitalizados</t>
  </si>
  <si>
    <t>Ajustes al
Patrimonio</t>
  </si>
  <si>
    <t>Reservas
Patrimoniales</t>
  </si>
  <si>
    <t>Resultados
acumulados al
principio del periodo</t>
  </si>
  <si>
    <t>TOTAL</t>
  </si>
  <si>
    <t>AGENCIA DE SEGUROS INVERSIONES Y SEGUROS DE OCCIDENTE SA.</t>
  </si>
  <si>
    <t xml:space="preserve">Resultado del Periodo </t>
  </si>
  <si>
    <t>CONTADOR PRIVADO                                                                                                                                          GERENTE GENERAL</t>
  </si>
  <si>
    <t>Ajustes a Utilidades de Ejercicios Anteriores</t>
  </si>
  <si>
    <t>Ajustes a la Reserva Legal</t>
  </si>
  <si>
    <t xml:space="preserve">              Sr. Juan José Vargas Mesén                                                                                                                            MBA. Edgar Antonio Salas Zúñiga</t>
  </si>
  <si>
    <t xml:space="preserve">Saldo al 31 de diciembre del 2023 </t>
  </si>
  <si>
    <t xml:space="preserve">Saldo al 31 de marzo del 2024 </t>
  </si>
  <si>
    <t xml:space="preserve">Saldo al 1 de enero del 2023 </t>
  </si>
  <si>
    <t>POR LOS PERIODOS TERMINADOS AL31 DE MARZO DE 2024 y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</si>
</sst>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_(* #,##0.00_);_(* \(#,##0.00\);_(* &quot;-&quot;??_);_(@_)"/>
    <numFmt numFmtId="197" formatCode="_([$€-2]* #,##0.00_);_([$€-2]* \(#,##0.00\);_([$€-2]* &quot;-&quot;??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sz val="8"/>
      <name val="Calibri"/>
      <family val="2"/>
    </font>
    <font>
      <sz val="11"/>
      <color rgb="FF0061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2" borderId="0" applyNumberFormat="0" applyBorder="0" applyAlignment="0" applyProtection="0"/>
    <xf numFmtId="17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1" fillId="0" borderId="0" xfId="4"/>
    <xf numFmtId="0" fontId="3" fillId="0" borderId="0" xfId="4" applyFont="1"/>
    <xf numFmtId="0" fontId="4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2" xfId="4" applyFont="1" applyBorder="1" applyAlignment="1">
      <alignment horizontal="center" wrapText="1"/>
    </xf>
    <xf numFmtId="0" fontId="3" fillId="0" borderId="3" xfId="4" applyFont="1" applyBorder="1" applyAlignment="1">
      <alignment horizontal="center"/>
    </xf>
    <xf numFmtId="3" fontId="5" fillId="0" borderId="0" xfId="4" applyNumberFormat="1" applyFont="1" applyAlignment="1">
      <alignment horizontal="right" vertical="center"/>
    </xf>
    <xf numFmtId="0" fontId="5" fillId="0" borderId="4" xfId="4" applyFont="1" applyBorder="1" applyAlignment="1">
      <alignment horizontal="center" vertical="center"/>
    </xf>
    <xf numFmtId="3" fontId="0" fillId="0" borderId="0" xfId="0" applyNumberFormat="1"/>
    <xf numFmtId="3" fontId="5" fillId="0" borderId="4" xfId="4" applyNumberFormat="1" applyFont="1" applyBorder="1" applyAlignment="1">
      <alignment horizontal="right" vertical="center"/>
    </xf>
    <xf numFmtId="0" fontId="5" fillId="0" borderId="4" xfId="4" applyFont="1" applyBorder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3" fillId="0" borderId="4" xfId="4" applyFont="1" applyBorder="1" applyAlignment="1">
      <alignment horizontal="left" vertical="center"/>
    </xf>
    <xf numFmtId="3" fontId="7" fillId="0" borderId="0" xfId="1" applyNumberForma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4" applyFont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4" applyFont="1" applyAlignment="1">
      <alignment horizontal="left" vertical="center"/>
    </xf>
  </cellXfs>
  <cellStyles count="5">
    <cellStyle name="Bueno" xfId="1" builtinId="26"/>
    <cellStyle name="Comma_INGRESOS - marzo" xfId="2" xr:uid="{610158D6-0902-497C-B978-E5057E1DA300}"/>
    <cellStyle name="Euro" xfId="3" xr:uid="{9F574352-3ADF-405D-9A76-0FA85E2AEE26}"/>
    <cellStyle name="Normal" xfId="0" builtinId="0"/>
    <cellStyle name="Normal 2" xfId="4" xr:uid="{45BBC171-5B91-48A0-81B3-6615554075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ABEF-6F70-436B-B30E-ED4E7E06D396}">
  <dimension ref="A1:K26"/>
  <sheetViews>
    <sheetView tabSelected="1" workbookViewId="0">
      <selection activeCell="A8" sqref="A8"/>
    </sheetView>
  </sheetViews>
  <sheetFormatPr baseColWidth="10" defaultRowHeight="15" x14ac:dyDescent="0.25"/>
  <cols>
    <col min="1" max="1" width="37.85546875" customWidth="1"/>
    <col min="2" max="2" width="7.5703125" customWidth="1"/>
    <col min="4" max="4" width="12.85546875" customWidth="1"/>
    <col min="6" max="6" width="13" customWidth="1"/>
    <col min="7" max="7" width="12.42578125" customWidth="1"/>
  </cols>
  <sheetData>
    <row r="1" spans="1:11" x14ac:dyDescent="0.25">
      <c r="A1" s="18"/>
      <c r="B1" s="18"/>
      <c r="C1" s="18"/>
      <c r="D1" s="18"/>
      <c r="E1" s="18"/>
      <c r="F1" s="18"/>
      <c r="G1" s="18"/>
      <c r="H1" s="18"/>
    </row>
    <row r="2" spans="1:11" x14ac:dyDescent="0.25">
      <c r="A2" s="2"/>
      <c r="B2" s="1"/>
      <c r="C2" s="1"/>
      <c r="D2" s="1"/>
      <c r="E2" s="1"/>
      <c r="F2" s="1"/>
      <c r="G2" s="1"/>
      <c r="H2" s="1"/>
    </row>
    <row r="3" spans="1:11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11" x14ac:dyDescent="0.25">
      <c r="A4" s="18" t="s">
        <v>0</v>
      </c>
      <c r="B4" s="18"/>
      <c r="C4" s="18"/>
      <c r="D4" s="18"/>
      <c r="E4" s="18"/>
      <c r="F4" s="18"/>
      <c r="G4" s="18"/>
      <c r="H4" s="18"/>
    </row>
    <row r="5" spans="1:11" x14ac:dyDescent="0.25">
      <c r="A5" s="20" t="s">
        <v>19</v>
      </c>
      <c r="B5" s="20"/>
      <c r="C5" s="20"/>
      <c r="D5" s="20"/>
      <c r="E5" s="20"/>
      <c r="F5" s="20"/>
      <c r="G5" s="20"/>
      <c r="H5" s="20"/>
    </row>
    <row r="6" spans="1:11" x14ac:dyDescent="0.25">
      <c r="A6" s="18" t="s">
        <v>1</v>
      </c>
      <c r="B6" s="18"/>
      <c r="C6" s="18"/>
      <c r="D6" s="18"/>
      <c r="E6" s="18"/>
      <c r="F6" s="18"/>
      <c r="G6" s="18"/>
      <c r="H6" s="18"/>
    </row>
    <row r="7" spans="1:11" ht="15.75" thickBot="1" x14ac:dyDescent="0.3">
      <c r="A7" s="1"/>
      <c r="B7" s="1"/>
      <c r="C7" s="1"/>
      <c r="D7" s="1"/>
      <c r="E7" s="1"/>
      <c r="F7" s="1"/>
      <c r="G7" s="1"/>
      <c r="H7" s="1"/>
    </row>
    <row r="8" spans="1:11" ht="66" thickTop="1" thickBot="1" x14ac:dyDescent="0.3">
      <c r="A8" s="5" t="s">
        <v>2</v>
      </c>
      <c r="B8" s="6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8" t="s">
        <v>9</v>
      </c>
    </row>
    <row r="9" spans="1:11" ht="15.75" thickTop="1" x14ac:dyDescent="0.25">
      <c r="A9" s="1"/>
      <c r="B9" s="1"/>
      <c r="C9" s="1"/>
      <c r="D9" s="1"/>
      <c r="E9" s="1"/>
      <c r="F9" s="1"/>
      <c r="G9" s="1"/>
      <c r="H9" s="1"/>
      <c r="K9" s="9"/>
    </row>
    <row r="10" spans="1:11" x14ac:dyDescent="0.25">
      <c r="A10" s="21" t="s">
        <v>18</v>
      </c>
      <c r="B10" s="4"/>
      <c r="C10" s="9">
        <v>17000000</v>
      </c>
      <c r="D10" s="9">
        <v>6261600</v>
      </c>
      <c r="E10" s="14">
        <v>0</v>
      </c>
      <c r="F10" s="9">
        <v>307651</v>
      </c>
      <c r="G10" s="9">
        <v>88634249.099999994</v>
      </c>
      <c r="H10" s="9">
        <f>SUM(C10:G10)</f>
        <v>112203500.09999999</v>
      </c>
      <c r="K10" s="9"/>
    </row>
    <row r="11" spans="1:11" x14ac:dyDescent="0.25">
      <c r="A11" s="3" t="s">
        <v>13</v>
      </c>
      <c r="B11" s="4"/>
      <c r="C11" s="9"/>
      <c r="D11" s="9"/>
      <c r="E11" s="14"/>
      <c r="F11" s="9"/>
      <c r="G11" s="9"/>
      <c r="H11" s="9">
        <f>SUM(C11:G11)</f>
        <v>0</v>
      </c>
      <c r="K11" s="9"/>
    </row>
    <row r="12" spans="1:11" x14ac:dyDescent="0.25">
      <c r="A12" s="3" t="s">
        <v>14</v>
      </c>
      <c r="B12" s="4"/>
      <c r="C12" s="9"/>
      <c r="D12" s="9"/>
      <c r="E12" s="14"/>
      <c r="F12" s="9">
        <v>0</v>
      </c>
      <c r="G12" s="9"/>
      <c r="H12" s="9">
        <f>SUM(C12:G12)</f>
        <v>0</v>
      </c>
      <c r="K12" s="9"/>
    </row>
    <row r="13" spans="1:11" x14ac:dyDescent="0.25">
      <c r="A13" s="3" t="s">
        <v>11</v>
      </c>
      <c r="B13" s="4"/>
      <c r="C13" s="14"/>
      <c r="D13" s="14"/>
      <c r="E13" s="14"/>
      <c r="F13" s="14"/>
      <c r="G13" s="9">
        <v>17792426</v>
      </c>
      <c r="H13" s="9">
        <f>SUM(C13:G13)</f>
        <v>17792426</v>
      </c>
      <c r="K13" s="9"/>
    </row>
    <row r="14" spans="1:11" ht="15.75" thickBot="1" x14ac:dyDescent="0.3">
      <c r="A14" s="15" t="s">
        <v>16</v>
      </c>
      <c r="B14" s="10">
        <v>8</v>
      </c>
      <c r="C14" s="12">
        <f t="shared" ref="C14:H14" si="0">SUM(C10:C13)</f>
        <v>17000000</v>
      </c>
      <c r="D14" s="12">
        <f t="shared" si="0"/>
        <v>6261600</v>
      </c>
      <c r="E14" s="13">
        <f t="shared" si="0"/>
        <v>0</v>
      </c>
      <c r="F14" s="12">
        <f t="shared" si="0"/>
        <v>307651</v>
      </c>
      <c r="G14" s="12">
        <f t="shared" si="0"/>
        <v>106426675.09999999</v>
      </c>
      <c r="H14" s="12">
        <f t="shared" si="0"/>
        <v>129995926.09999999</v>
      </c>
      <c r="J14" s="11"/>
      <c r="K14" s="16"/>
    </row>
    <row r="15" spans="1:11" x14ac:dyDescent="0.25">
      <c r="A15" s="3" t="s">
        <v>13</v>
      </c>
      <c r="B15" s="4"/>
      <c r="C15" s="9"/>
      <c r="D15" s="9"/>
      <c r="E15" s="14"/>
      <c r="F15" s="9"/>
      <c r="G15" s="9"/>
      <c r="H15" s="9">
        <f>SUM(C15:G15)</f>
        <v>0</v>
      </c>
    </row>
    <row r="16" spans="1:11" x14ac:dyDescent="0.25">
      <c r="A16" s="3" t="s">
        <v>14</v>
      </c>
      <c r="B16" s="4"/>
      <c r="C16" s="9"/>
      <c r="D16" s="9"/>
      <c r="E16" s="14"/>
      <c r="F16" s="9">
        <v>0</v>
      </c>
      <c r="G16" s="9"/>
      <c r="H16" s="9">
        <f>SUM(C16:G16)</f>
        <v>0</v>
      </c>
    </row>
    <row r="17" spans="1:8" x14ac:dyDescent="0.25">
      <c r="A17" s="3" t="s">
        <v>11</v>
      </c>
      <c r="B17" s="4"/>
      <c r="C17" s="14"/>
      <c r="D17" s="14"/>
      <c r="E17" s="14"/>
      <c r="F17" s="14"/>
      <c r="G17" s="9">
        <v>6789714</v>
      </c>
      <c r="H17" s="9">
        <f>SUM(C17:G17)</f>
        <v>6789714</v>
      </c>
    </row>
    <row r="18" spans="1:8" ht="15.75" thickBot="1" x14ac:dyDescent="0.3">
      <c r="A18" s="15" t="s">
        <v>17</v>
      </c>
      <c r="B18" s="10">
        <v>8</v>
      </c>
      <c r="C18" s="12">
        <f>+C14</f>
        <v>17000000</v>
      </c>
      <c r="D18" s="12">
        <f>+D14</f>
        <v>6261600</v>
      </c>
      <c r="E18" s="13">
        <f>SUM(E15:E17)</f>
        <v>0</v>
      </c>
      <c r="F18" s="12">
        <f>+F14</f>
        <v>307651</v>
      </c>
      <c r="G18" s="12">
        <f>+G14+G17</f>
        <v>113216389.09999999</v>
      </c>
      <c r="H18" s="12">
        <f>+H14+H17</f>
        <v>136785640.09999999</v>
      </c>
    </row>
    <row r="25" spans="1:8" x14ac:dyDescent="0.25">
      <c r="A25" s="19" t="s">
        <v>15</v>
      </c>
      <c r="B25" s="19"/>
      <c r="C25" s="19"/>
      <c r="D25" s="19"/>
      <c r="E25" s="19"/>
      <c r="F25" s="19"/>
      <c r="G25" s="19"/>
    </row>
    <row r="26" spans="1:8" x14ac:dyDescent="0.25">
      <c r="A26" s="17" t="s">
        <v>12</v>
      </c>
      <c r="B26" s="17"/>
      <c r="C26" s="17"/>
      <c r="D26" s="17"/>
      <c r="E26" s="17"/>
      <c r="F26" s="17"/>
      <c r="G26" s="17"/>
    </row>
  </sheetData>
  <mergeCells count="7">
    <mergeCell ref="A26:G26"/>
    <mergeCell ref="A5:H5"/>
    <mergeCell ref="A1:H1"/>
    <mergeCell ref="A3:H3"/>
    <mergeCell ref="A4:H4"/>
    <mergeCell ref="A6:H6"/>
    <mergeCell ref="A25:G25"/>
  </mergeCells>
  <phoneticPr fontId="6" type="noConversion"/>
  <pageMargins left="0.70866141732283472" right="0.49" top="0.74803149606299213" bottom="0.74803149606299213" header="0.31496062992125984" footer="0.31496062992125984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78C5-A2D9-499D-B802-601F86EAFCE9}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wP+Y1m4mk2zpr8v2evnCn4uj/hHsOLYXnTDoR2efR78=</DigestValue>
    </Reference>
    <Reference Type="http://www.w3.org/2000/09/xmldsig#Object" URI="#idOfficeObject">
      <DigestMethod Algorithm="http://www.w3.org/2001/04/xmlenc#sha256"/>
      <DigestValue>t/qhpgag/3AlLc6mgh1xSyT8Pc1VmALvktriY9VkzuI=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E2QWv/PNapLIL9ieu7TLbR7VdVnvjAa/ZzInxKwysK4=</DigestValue>
    </Reference>
  </SignedInfo>
  <SignatureValue>UmfaLjVtgrISK1tkqSwmS73FzpHqEcsWSAIV9LePxgRFaV4PhuEt/+1gMIirIJIWa0MeNZTmi8hE
R9j08zUEUzUvnVH1ReSPnxjWUm0Nyc8PMf/YRobwmEjZ0SwOvFVk+L6ITO7yBMfsqG59YLxB0x4V
HQ/R1FbzOo6NqLMibnRfn36l8Z8ILp1BmufID1Hy6NABhPIy0Z2OAsBpPzmgLzq/8qJlRHnnOFg3
/zR9+sPkmyJl66ox0EIfYBW0yfVMH6FlxY3o0wgweRwEqHqLrqZ20K4fazh+eydAdmHbZvhq/1A3
8C92DbCizxrtXLR6XG64hUhHyCMk4B8YkoOOlA==</SignatureValue>
  <KeyInfo>
    <X509Data>
      <X509Certificate>MIIFrTCCBJWgAwIBAgITFAALLHFGQSoNeMztxQABAAsscTANBgkqhkiG9w0BAQsFADCBmTEZMBcGA1UEBRMQQ1BKLTQtMDAwLTAwNDAxNzELMAkGA1UEBhMCQ1IxJDAiBgNVBAoTG0JBTkNPIENFTlRSQUwgREUgQ09TVEEgUklDQTEiMCAGA1UECxMZRElWSVNJT04gU0lTVEVNQVMgREUgUEFHTzElMCMGA1UEAxMcQ0EgU0lOUEUgLSBQRVJTT05BIEZJU0lDQSB2MjAeFw0yMTA2MjQxNDMzNDZaFw0yNTA2MjMxNDMzNDZaMIGpMRkwFwYDVQQFExBDUEYtMDEtMDcyOS0wMDE4MRUwEwYDVQQEEwxWQVJHQVMgTUVTRU4xEjAQBgNVBCoTCUpVQU4gSk9TRTELMAkGA1UEBhMCQ1IxFzAVBgNVBAoTDlBFUlNPTkEgRklTSUNBMRIwEAYDVQQLEwlDSVVEQURBTk8xJzAlBgNVBAMTHkpVQU4gSk9TRSBWQVJHQVMgTUVTRU4gKEZJUk1BKTCCASIwDQYJKoZIhvcNAQEBBQADggEPADCCAQoCggEBAId+KfjCVj/7/gH4dqZEuVyX5L+LQcJ3hbQlF+honRmuzvXsLpgaL5vdK+6RgBVxp8ZPpJv5VjyUQ03kZBV8OZGglTpXxmTZtHbw3etccF2fp6wZUWrIm/byt5BmXYtQFakvl3DPeqcw3q2biJH1GUVu+cXw9co76yhCh6QrvzptPhfmGpcxvy0HRjsjpsfkMehCE5mNHGJ47faaLY7cQvZcXUSfkv1ajJUkV48TV7VdgFC2z1yV5eor/NGxfrbHDYCK7YZAXhZ/5NWBotfo0RlJKjV+MfbrnxRYFEh6xG2kxpnpEC3DvchwExAkpJeclxp5MbRHzkFtLV4X0+BCmoUCAwEAAaOCAdowggHWMB0GA1UdDgQWBBT3S+DHv+OmtHC2lxJGf8S13c13ejAfBgNVHSMEGDAWgBRfBRhBEN4VLzrpwBaj56FqUtE67DBhBgNVHR8EWjBYMFagVKBShlBodHRwOi8vZmRpLnNpbnBlLmZpLmNyL3JlcG9zaXRvcmlvL0NBJTIwU0lOUEUlMjAtJTIwUEVSU09OQSUyMEZJU0lDQSUyMHYyKDEpLmNybDCBmAYIKwYBBQUHAQEEgYswgYgwXAYIKwYBBQUHMAKGUGh0dHA6Ly9mZGkuc2lucGUuZmkuY3IvcmVwb3NpdG9yaW8vQ0ElMjBTSU5QRSUyMC0lMjBQRVJTT05BJTIwRklTSUNBJTIwdjIoMSkuY3J0MCgGCCsGAQUFBzABhhxodHRwOi8vb2NzcC5zaW5wZS5maS5jci9vY3NwMA4GA1UdDwEB/wQEAwIGwDA9BgkrBgEEAYI3FQcEMDAuBiYrBgEEAYI3FQiFxOpbgtHjNZWRG4L5lxiGpctrgX+BudJygZ6/eAIBZAIBBzATBgNVHSUEDDAKBggrBgEFBQcDBDAbBgkrBgEEAYI3FQoEDjAMMAoGCCsGAQUFBwMEMBUGA1UdIAQOMAwwCgYIYIE8AQEBAQIwDQYJKoZIhvcNAQELBQADggEBAH95ljx5AH0usmu9x45/+TYMCLO7Y0XMqlzbaP44uAaFxldOPdnty6kyF6qM6RcUq3S6INx/Na8wie8Y48pm1PR4C7aizgOta2i7FqMScos5C4YbZoVtg9Ka6b7C2BgLvTvMtxl8jzfHUJWXttVu+yWTrof5BiqdH6gK5BK+hdaU1k8R6xYTcDAJGb1iigE/gNegdVzLfJzd9kZhDWatcPdqCk4nVKFuIVnTA5JCiMCrKWIwq+kdJma8f1ZU9YWCLtwbBSNK307wT23PPB2FnWgkuyo0QUSimp032DOqGGDFj5ZQrbiTaOYVH7IYpW9irE/SuTAGan9ViaVzPLmxXC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PJCm5EhDE36XDj3bbTN3027roW/YPJXghlXglsacmmg=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tjzc8TU01hnY8jIwkeRxgWBSHjdLfnnWFkz5AKZNz7Y=</DigestValue>
      </Reference>
      <Reference URI="/xl/sharedStrings.xml?ContentType=application/vnd.openxmlformats-officedocument.spreadsheetml.sharedStrings+xml">
        <DigestMethod Algorithm="http://www.w3.org/2001/04/xmlenc#sha256"/>
        <DigestValue>bggMepL59pficPh1Islw32uk/2ZFEHlyFb8Bzww5D80=</DigestValue>
      </Reference>
      <Reference URI="/xl/styles.xml?ContentType=application/vnd.openxmlformats-officedocument.spreadsheetml.styles+xml">
        <DigestMethod Algorithm="http://www.w3.org/2001/04/xmlenc#sha256"/>
        <DigestValue>4oYE42vfPoiR1LtQBvvYEcY2qrw5qLkS/X7qhs98+HE=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ECt9bVtCvOkO6Vw1PeBQyWLE7hOdXoIsdVbZ9GtimZo=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u9mm5RNyz/Sn3AynAH/mw1t+gOHUpnJV5EdzPAB65Dk=</DigestValue>
      </Reference>
      <Reference URI="/xl/worksheets/sheet2.xml?ContentType=application/vnd.openxmlformats-officedocument.spreadsheetml.worksheet+xml">
        <DigestMethod Algorithm="http://www.w3.org/2001/04/xmlenc#sha256"/>
        <DigestValue>362tPOU5NBXak+gQQlsH9WIfFJGYYZIZtC5a81tSa5k=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2024-07-24T02:01:03Z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 SOLICITUD DE LA SUGESE</SignatureComments>
          <WindowsVersion>10.0</WindowsVersion>
          <OfficeVersion>16.0.17726/26</OfficeVersion>
          <ApplicationVersion>16.0.17726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2024-07-24T02:01:03Z</xd:SigningTime>
          <xd:SigningCertificate>
            <xd:Cert>
              <xd:CertDigest>
                <DigestMethod Algorithm="http://www.w3.org/2001/04/xmlenc#sha256"/>
                <DigestValue>+hgdRNU+lpLutEPLVAnxSCwWsmXLi3x/m1hwslxQkPo=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446018706150834884222022348875044426636536945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Aprobó este documento</xd:Description>
            </xd:CommitmentTypeId>
            <xd:AllSignedDataObjects/>
            <xd:CommitmentTypeQualifiers>
              <xd:CommitmentTypeQualifier>A SOLICITUD DE LA SUGESE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nDn6Vc8Z7zffm2U5p76bT6soNtsUpQnkkTOA730ycRQCBBwNkz8YDzIwMjQwNzI0MDIwMTE3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wNzI0MDIwMTE4WjAvBgkqhkiG9w0BCQQxIgQgE0S3SscEkTeXhvgoEyZiVov19Jg8UiEzCBf4SZ4CzBcwNwYLKoZIhvcNAQkQAi8xKDAmMCQwIgQgrKszXYj6Q2nTJpWV/NZakemXG2IrBO983WoSsYOW808wDQYJKoZIhvcNAQEBBQAEggEAauGFN1hcZWCIB4Zd47xiYIqLasANrlfJezC5Wwg3UfL4zVDVjanPR/q2hLiWeOVZYsydHfnG9aO5S/cMCF5vECF7NBXgejdecilm6hGo/pKUMin8Z617nwbSXlr8FytBmPU7USxYeBb4PI4CWjiPmSxnuO63Zi9tQ9o/qS3eNJWe/0qQsSBKfJucmf54Dm26vzbjUIuCqsyJIcWCspLBaMs4GoC2p2lzR0eqTjD7LvUqPcrAbh1YyvnpN7o5uIMUagmalMtljyEdpLgexyczh24llNopk/i8qm641Gd3v+DlUx2GD1CbG1iieQsWN/YNX6KajavKvO5mfMqgHbPwVw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QwNjA3MjExNDMzWhcNMjQwODA4MDkzNDMzWqBfMF0wHwYDVR0jBBgwFoAUsLvgCC5LE2jw0IBEA2ekP/8lY/YwEAYJKwYBBAGCNxUBBAMCAQAwCgYDVR0UBAMCATcwHAYJKwYBBAGCNxUEBA8XDTI0MDgwNzIxMjQzM1owDQYJKoZIhvcNAQENBQADggIBAD7TQ+L6V5KM1WxMtEaoab9grbcB7aZ5vHyGg3Sq77hHBqqlM7M8ZLE6IKvnkXlvVRKP6T2tnLj8EOY/z8ANUUBpVWn6qWPHwt2i+XG7J8xyC31dHP5ENnNNJctsrSAyuHlLTgiO48lGG72dOuWv9Q2EYb3zsNutDxfUAQqi3rNwu3zo/aBp1bK6pUiBFPSpYfgVnEl0uS2DOAHnNpCcpPBRpatgJGhVhescfw3YTNB65nFhOXG44e4Lhi2o/8Xkw78PeZR/VI8GtDqSaJHeGgdCkMv6EEz9FWPolQxpmZuLrE3CnT2nFrBxyk3Mj1s17AEEs8eyrAWLK0bSqORO42+u4/jBJOf/9BnlbqGXbDIq7bcFdGBty/ajH9pGxx3Pmc3jdyX176D8P46xGT4Dst2CmYNVBaoOtH02BVuYP0HCUJ01SIC139CTrnR+B7XxOd7Uo+kZwfrLVmDe+rgebUyiqSG1s9+ONO/gsFvluxGvtKMZPaAIbWmMjMcakUv5Iqmw7FIzhiz9zljSahQ0xvpP+FUVyQwciwunDl7o5Vluj8Je8whpGGN/3BHTo+oTkiQdasEIsmhI6+TnPgfjiQ0/mZReeCS7kbGryMww+Z4y70c3o5+CNMxJQf8qvNB8iZMTurabywplpdwEQ45IYeoBFVGdT72YUkwKNEIciyDY</xd:EncapsulatedCRLValue>
                <xd:EncapsulatedCRLValue>MIIDHjCCAQYCAQEwDQYJKoZIhvcNAQENBQAwczEZMBcGA1UEBRMQQ1BKLTItMTAwLTA5ODMxMTENMAsGA1UECxMERENGRDEPMA0GA1UEChMGTUlDSVRUMQswCQYDVQQGEwJDUjEpMCcGA1UEAxMgQ0EgUkFJWiBOQUNJT05BTCAtIENPU1RBIFJJQ0EgdjIXDTI0MDYwNzIwNTY0NVoXDTI0MTAwODA5MTY0NVqgXzBdMB8GA1UdIwQYMBaAFODy/n3ERE5Q5DX9CImPToQZRDNAMBAGCSsGAQQBgjcVAQQDAgEAMAoGA1UdFAQDAgEhMBwGCSsGAQQBgjcVBAQPFw0yNDEwMDcyMTA2NDVaMA0GCSqGSIb3DQEBDQUAA4ICAQAtS/GxuPGoVSqJbq/UMKR9mXy9VQ2SNGMKAQnDeX3r3xIkpH4JQeghtRA+17Ejthxn5luRBNGOiCtpZceFNgvvKPbvcmDANAVPbxYrtpXzY9NFbeZQioLb6kX+hlAl+aRBFjFq1pD6Xp5St2M49S6wfj6DyIArAqJnCrr449ccW5zTCQ4Ohmk4bsaKk+h1qeBhWw7TVKRy5VOOqV8rGbdyHUa+J2bKOrBzpLveaOVmejpePFhGwEhPadoOO1AwrXm7QDVpqr6lQ8ZkggbcOKHJHR5OVLwFM0I8QI0Zcf+yLJAtlzbm6ax7HMVnzhdIPPkuiWI6SN5Y+cC1pt4MubS0KUFuwFdW2criwlF76fkGUy9mvRhGT/Rj/XkPGXv2nke2R9LP0hv9gItxXiUNsRwZ+peYfff6oX5jWwZNwRRHdXSCHDJ+mWa3mYLm2EJRMu03QIsQMrRlYrYHi0+0MND/iB1pVgEjWx1UBOCGo2Rn+TjxxeWjM2vc9LahLYxw1+iv6ZK7KifGhn9YaWWNGH/bLRK8p/vwyNFMx4gTudbN2YXJirm3R1NLHKZ1B/9NtlNCDuju0MOcDNHVGwGj1loobboMc4v8p9YmWiwP4zXIQgo5FqpgbIPatJX18kf7DusYlh6cwUQAWuq5h4S2tRAJ8vKL/f/DQYn28pd0wT2DDg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+9aR6J1Yfu+HQK6C8W8ynbhR7TI=</xd:ByKey>
                  </xd:ResponderID>
                  <xd:ProducedAt>2024-07-24T01:47:43Z</xd:ProducedAt>
                </xd:OCSPIdentifier>
                <xd:DigestAlgAndValue>
                  <DigestMethod Algorithm="http://www.w3.org/2001/04/xmlenc#sha256"/>
                  <DigestValue>ioQ8Y3/QDFNjAGvQgre+TDYAHnyuhfWYGm9P5d3ZtSM=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bqgeyBcMCg9xN9nzxG3IW4SCoB+QBsfKPPqXSO6tVMQ=</DigestValue>
                </xd:DigestAlgAndValue>
                <xd:CRLIdentifier>
                  <xd:Issuer>CN=CA POLITICA PERSONA FISICA - COSTA RICA v2, OU=DCFD, O=MICITT, C=CR, SERIALNUMBER=CPJ-2-100-098311</xd:Issuer>
                  <xd:IssueTime>2024-06-07T21:11:42Z</xd:IssueTime>
                </xd:CRLIdentifier>
              </xd:CRLRef>
              <xd:CRLRef>
                <xd:DigestAlgAndValue>
                  <DigestMethod Algorithm="http://www.w3.org/2001/04/xmlenc#sha256"/>
                  <DigestValue>bPvzDXjUBPqOiEWdlnloett4vih5z30bI+yu4kRWLfo=</DigestValue>
                </xd:DigestAlgAndValue>
                <xd:CRLIdentifier>
                  <xd:Issuer>CN=CA RAIZ NACIONAL - COSTA RICA v2, C=CR, O=MICITT, OU=DCFD, SERIALNUMBER=CPJ-2-100-098311</xd:Issuer>
                  <xd:IssueTime>2024-06-07T20:56:45Z</xd:IssueTime>
                </xd:CRLIdentifier>
              </xd:CRLRef>
            </xd:CRLRefs>
          </xd:CompleteRevocationRefs>
          <xd:RevocationValues>
            <xd:OCSPValues>
              <xd:EncapsulatedOCSPValue>MIIGlQoBAKCCBo4wggaKBgkrBgEFBQcwAQEEggZ7MIIGdzCBxaIWBBT71pHonVh+74dAroLxbzKduFHtMhgPMjAyNDA3MjQwMTQ3NDNaMIGZMIGWMEwwCQYFKw4DAhoFAAQUzgxHzN03kqP+e9oD7BphnZQwSGIEFF8FGEEQ3hUvOunAFqPnoWpS0TrsAhMUAAsscUZBKg14zO3FAAEACyxxgAAYDzIwMjQwNzI0MDAxMDA2WqARGA8yMDI0MDcyNTEyMzAwNlqhIDAeMBwGCSsGAQQBgjcVBAQPFw0yNDA3MjUwMDIwMDZaMA0GCSqGSIb3DQEBCwUAA4IBAQA9U96aIZ9pjyeBrDYnt4waE77+s2yW21Eucdl57vVVEG+tcNz5U7LSF3pemes4UxhNMLXPoZMldyFuGM5FXeldu8S5qtZdJQtetpf87etCB+mVyTJH4eX4y0jlQYizX2RekhCGF2bL4o7BAiqycXPh0RnwlNuEAJ4usFf4q6ZgyBR/Vu4uFZWxtewgrmp1dmlhm6sLdojOl5FizRSI4uqyiGUYwOH7XFMl0dIa5Zo48KaFCPyCTkMEW/uRhcHigZc3C5uNlV7Dy/8tWC+aBENtpZ7nEftNOV5LVx7DjR4crU8MKSMHlD+JYAJC2SIg2GcjjEUp3F6xlpMcZK/PyHBhoIIElzCCBJMwggSPMIIDd6ADAgECAhMUABUSeSZuHTW9WikbAAIAFRJ5MA0GCSqGSIb3DQEBCwUAMIGZMRkwFwYDVQQFExBDUEotNC0wMDAtMDA0MDE3MQswCQYDVQQGEwJDUjEkMCIGA1UEChMbQkFOQ08gQ0VOVFJBTCBERSBDT1NUQSBSSUNBMSIwIAYDVQQLExlESVZJU0lPTiBTSVNURU1BUyBERSBQQUdPMSUwIwYDVQQDExxDQSBTSU5QRSAtIFBFUlNPTkEgRklTSUNBIHYyMB4XDTI0MDcyMjAwMzI1MloXDTI0MDgwNTAwMzI1MlowHjEcMBoGA1UEAxMTU0ktQVBPQ1MtMTAxLmZkaS5jcjCCASIwDQYJKoZIhvcNAQEBBQADggEPADCCAQoCggEBALvKXQ70L3OPr4NpOr1TUKsutr7M8+k4hJ08yrS9A2591s8lIV9+vxsN83AOtUhqUDv06XHi4gsrUkyrtdYTwhMlcjqkI4Pr+l6PUsKZSQJQwu8LbFL7amzZ6wZofv4TT5dRf1k7e1FN6Pg5YQ7xHmVSlhfvW52mzO20U4MHb7B1bnYM2DGl2f7uBN+5rmAJ/1tTsiifOX+YoV1wzHHZv2b1PmWGsDfoC6n28cCBfrV6sBs6wHFlQ0CJYDZVecAifzDR+E1KCU/QRBLau7PFUCDZwcrab+PaYDRFfTZyj8ERKpru0dSV+j1IpJTM4W0nrl/3zE86GDfnLS1A2LkU3kcCAwEAAaOCAUgwggFEMD0GCSsGAQQBgjcVBwQwMC4GJisGAQQBgjcVCIXE6luC0eM1lZEbgvmXGIaly2uBf4P2/HeBuPEzAgFkAgEHMBMGA1UdJQQMMAoGCCsGAQUFBwMJMA4GA1UdDwEB/wQEAwIHgDAbBgkrBgEEAYI3FQoEDjAMMAoGCCsGAQUFBwMJMA8GCSsGAQUFBzABBQQCBQAwHwYDVR0jBBgwFoAUXwUYQRDeFS866cAWo+ehalLROuwwHQYDVR0OBBYEFPvWkeidWH7vh0CugvFvMp24Ue0yMB4GA1UdEQQXMBWCE1NJLUFQT0NTLTEwMS5mZGkuY3IwUAYJKwYBBAGCNxkCBEMwQaA/BgorBgEEAYI3GQIBoDEEL1MtMS01LTIxLTMyMzk1NTA4NzgtNzUzNzk5NzM5LTE3NTY2MDE1MDMtMTA3MTMzMA0GCSqGSIb3DQEBCwUAA4IBAQByyaNWaopEGgY3kr4cp4rv37qF2eUNyYMOKPET5lvkYGMPcurPJsUamREHLBi7AxuDj9B//eTbqisd0Y9cdypaOP5rMinYOV3uIseAx0EGM7Xmko2n0+3a8uPNVkPNhoGIFp/4aXsyNzVgqbE5r/4E27NsAe6k3E4eKbpjlWjNaNNZq3GvGz0vgDkjXwn0Ut5MhG5KMPkUXXPIV2ZOKi70fFiGEv5NrlGJzam/WDO5m/E49/dWIAOAXRTbDgr6eFNLWAjbzMidgDcomlEBCgNXIPYHG/nxjr8CnUdCjjlVjiQqfdszrxUCKCW1dDJeK3Kq2chHpRqqPT1zLu2I2v9J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DA2MDcyMTExNDJaFw0yNDA4MDgwOTMxNDJaoF8wXTAfBgNVHSMEGDAWgBRonWk2y4Rue+qTYRn/WDAd1f9cyzAQBgkrBgEEAYI3FQEEAwIBADAKBgNVHRQEAwIBODAcBgkrBgEEAYI3FQQEDxcNMjQwODA3MjEyMTQyWjANBgkqhkiG9w0BAQ0FAAOCAgEAuYjWVymGriIgLzJPrEedc5lQ3IP/v4KlN4m9Xdg5anpYc5Hul97OZ5DlctKpPJdIiBt5/QgBuJLWd6PhnTOVLyBM/Y6TjbkZMi9mCoJ3NIBcXPxVR1tCt1mjLYe4WLrU/JfqXUZctMBvJ433K1lH2Zuo7pyRgbmKW3RfWg1NNL8WK3tWGy2ekHFX/BdL7ox2GYnnHTtHIQFwV9ergkBlcfyMpwD5w0O85uEExz9xQrKKfodTZFKgWeGuRZjh5iEcDy0uQka7T79vkPnw9/yLIZ1YlZ39kxwWIWBv6gm8tpKt83QCWxnrOcKCGLpbZEWPbAzQlyLs6QkinhZscCge4cetHTf62NAvDncxSKnKIddnfoVTnvXVRlIYacsSKr6oEE0llfKaj22aGk9v3bNS3tnpy9WONk21oA14vaE+S6yRun40RH5Nc80IvbNDCxJopdPCII7GpkxEowOBra7HK+hv55yYOWf0hNmqdOJT7YO9LqU3DGRRAO38S5SykR4EDS9p2OXcR2eRMAhI7CCEQZAFvapYwtY+4OVy+hwW3DXrW5PLeRny8wT1NaqYVwijePzqmpGWiy5k+VIORPQqiGBgUqcZ5LXEbWES5J3hoJflVT55lLHtpaKmm/LidIAgGdnzKEcZUec/utYkWq8ItFUQCBpSox8lJBMlIfl8wIo=</xd:EncapsulatedCRLValue>
              <xd:EncapsulatedCRLValue>MIIDHjCCAQYCAQEwDQYJKoZIhvcNAQENBQAwczEZMBcGA1UEBRMQQ1BKLTItMTAwLTA5ODMxMTENMAsGA1UECxMERENGRDEPMA0GA1UEChMGTUlDSVRUMQswCQYDVQQGEwJDUjEpMCcGA1UEAxMgQ0EgUkFJWiBOQUNJT05BTCAtIENPU1RBIFJJQ0EgdjIXDTI0MDYwNzIwNTY0NVoXDTI0MTAwODA5MTY0NVqgXzBdMB8GA1UdIwQYMBaAFODy/n3ERE5Q5DX9CImPToQZRDNAMBAGCSsGAQQBgjcVAQQDAgEAMAoGA1UdFAQDAgEhMBwGCSsGAQQBgjcVBAQPFw0yNDEwMDcyMTA2NDVaMA0GCSqGSIb3DQEBDQUAA4ICAQAtS/GxuPGoVSqJbq/UMKR9mXy9VQ2SNGMKAQnDeX3r3xIkpH4JQeghtRA+17Ejthxn5luRBNGOiCtpZceFNgvvKPbvcmDANAVPbxYrtpXzY9NFbeZQioLb6kX+hlAl+aRBFjFq1pD6Xp5St2M49S6wfj6DyIArAqJnCrr449ccW5zTCQ4Ohmk4bsaKk+h1qeBhWw7TVKRy5VOOqV8rGbdyHUa+J2bKOrBzpLveaOVmejpePFhGwEhPadoOO1AwrXm7QDVpqr6lQ8ZkggbcOKHJHR5OVLwFM0I8QI0Zcf+yLJAtlzbm6ax7HMVnzhdIPPkuiWI6SN5Y+cC1pt4MubS0KUFuwFdW2criwlF76fkGUy9mvRhGT/Rj/XkPGXv2nke2R9LP0hv9gItxXiUNsRwZ+peYfff6oX5jWwZNwRRHdXSCHDJ+mWa3mYLm2EJRMu03QIsQMrRlYrYHi0+0MND/iB1pVgEjWx1UBOCGo2Rn+TjxxeWjM2vc9LahLYxw1+iv6ZK7KifGhn9YaWWNGH/bLRK8p/vwyNFMx4gTudbN2YXJirm3R1NLHKZ1B/9NtlNCDuju0MOcDNHVGwGj1loobboMc4v8p9YmWiwP4zXIQgo5FqpgbIPatJX18kf7DusYlh6cwUQAWuq5h4S2tRAJ8vKL/f/DQYn28pd0wT2DDg==</xd:EncapsulatedCRLValue>
            </xd:CRL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BKBkBGIwYAIBAQYIYIE8AQEBAQUwMTANBglghkgBZQMEAgEFAAQgdJR1idVEJ5ZIzor/rwWj6yYoyzDQ+SfdZzrjhK8GGBICBBwNk0EYDzIwMjQwNzI0MDIwMTE5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wNzI0MDIwMTE5WjAvBgkqhkiG9w0BCQQxIgQg/vVWI1YuP5jy08HMb7CIcizX6Tr42swEsgeYau8EjA0wNwYLKoZIhvcNAQkQAi8xKDAmMCQwIgQgrKszXYj6Q2nTJpWV/NZakemXG2IrBO983WoSsYOW808wDQYJKoZIhvcNAQEBBQAEggEAlpqHS2RZSOK7xoiJGaTvXzS9TBV44Zg4XY3r2hJ2f3RSkRWfTEfN7v8JkK+Ypt2oGBP+sFHqmzYXQZ0zNMwO0tKoXD6wYxmdM2roHxaR86UdfEmCI6SfeLlp4Va/K+Hxgrrqfv0RxE1eggr2w0gYJmeXd7n0kWhd2ZClxFQO/8vpvkrJSz1CEEtOWT0/hSCdgVLIzp39Mz4H1EkVA5h53OBXZJtZ2LDq2obymKA7y+x5zGv5eNRbyuZI2bdiTdvmrDxKJmncmcTeUWZiuT/TbGWMS4cUcpb/P/pV1cMSCclK4zGgvPHp7TzRyfdF1/zRrSemVCSmL2p7jzr5PmFC0w==</xd:EncapsulatedTimeStamp>
          </xd:SigAndRefsTimeStamp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8CaQv445LS176p6giBbKHaEyTB3pCw7bFI0N51QSrFM=</DigestValue>
    </Reference>
    <Reference Type="http://www.w3.org/2000/09/xmldsig#Object" URI="#idOfficeObject">
      <DigestMethod Algorithm="http://www.w3.org/2001/04/xmlenc#sha256"/>
      <DigestValue>hBThKn8FxjUtEQNWKBoiWbZ/ouC3FKBPVidZXSQOiCc=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bGlcSalG5iVHyb4pHVUaiz5oENQkJ7AeCNfvLe3D3yc=</DigestValue>
    </Reference>
  </SignedInfo>
  <SignatureValue>vazjHFBuJer311og/3xt9UaMGG7yRL9RVaJSmf40htR6I0qLEJDiCjHbTEW/mdrP0bxCWxF0iUTU
RK37Ywqz3hLWBOVo3jOe1Szh+8o593zM75XVVxu08rC61/lUYHDEuD25tOfEN1ET7ImdAaMUq9do
yYiSZE+acRKRR/0DVpHr4W5q/2jolQXuu9T6XOvxAY+yMRf9Q+SXLO1sqqj+u3qXqKOKaMWlqzEh
I/RGv3IujjKOGPhpsTXXRlK6KUzLuHlfe/ULZfyyQQJss59o3xK2U/SZw20/OxGg4hW+XocSKkYP
/i1stctdW02URj43dmfkw5eLNGKDdQnVUoN90Q==</SignatureValue>
  <KeyInfo>
    <X509Data>
      <X509Certificate>MIIFtzCCBJ+gAwIBAgITFAAM6a9ic58pbXg62QABAAzprzANBgkqhkiG9w0BAQsFADCBmTEZMBcGA1UEBRMQQ1BKLTQtMDAwLTAwNDAxNzELMAkGA1UEBhMCQ1IxJDAiBgNVBAoTG0JBTkNPIENFTlRSQUwgREUgQ09TVEEgUklDQTEiMCAGA1UECxMZRElWSVNJT04gU0lTVEVNQVMgREUgUEFHTzElMCMGA1UEAxMcQ0EgU0lOUEUgLSBQRVJTT05BIEZJU0lDQSB2MjAeFw0yMjAyMTUxNTE5MzFaFw0yNjAyMTQxNTE5MzFaMIGzMRkwFwYDVQQFExBDUEYtMDEtMDQ2NS0wMDAyMRYwFAYDVQQEDA1TQUxBUyBaVcORSUdBMRYwFAYDVQQqEw1FREdBUiBBTlRPTklPMQswCQYDVQQGEwJDUjEXMBUGA1UEChMOUEVSU09OQSBGSVNJQ0ExEjAQBgNVBAsTCUNJVURBREFOTzEsMCoGA1UEAwwjRURHQVIgQU5UT05JTyBTQUxBUyBaVcORSUdBIChGSVJNQSkwggEiMA0GCSqGSIb3DQEBAQUAA4IBDwAwggEKAoIBAQDV8Bp45QA71ZaD4BWanZB8wj/Ojf8+50cRoBczuvQGAiIeRVw/vLblx/nc2F4m3hVj7B/zSsgSPx8zyfTGr2V+BUe8KBnx0ywkolr9Y5OFi968umvlBPtHrrO8Z4nHk7MfP77BT/Vn+l41/41r0oPnYsoHSAEVoMr9t6FQZiw88Ubfsm6Ya+h7Ai5aoOBWC4PeSRygPcQqrOTBYyfHZKfy5bC9gRXKDX3wfR9CXkZ+OFEK3R/y1fC/TbhHBGFygmqJWmvlwt7liGI+35C7aS/ndsxuT2OAyS6NeTtZvmoCr21szmQC3QvxpjBfTW2WyM/3tWq98/BrvHp4kazh8Jh1AgMBAAGjggHaMIIB1jAdBgNVHQ4EFgQU0i2klSV7dL6yEHg56/i3BCH4i74wHwYDVR0jBBgwFoAUXwUYQRDeFS866cAWo+ehalLROuwwYQYDVR0fBFowWDBWoFSgUoZQaHR0cDovL2ZkaS5zaW5wZS5maS5jci9yZXBvc2l0b3Jpby9DQSUyMFNJTlBFJTIwLSUyMFBFUlNPTkElMjBGSVNJQ0ElMjB2MigxKS5jcmwwgZgGCCsGAQUFBwEBBIGLMIGIMFwGCCsGAQUFBzAChlBodHRwOi8vZmRpLnNpbnBlLmZpLmNyL3JlcG9zaXRvcmlvL0NBJTIwU0lOUEUlMjAtJTIwUEVSU09OQSUyMEZJU0lDQSUyMHYyKDEpLmNydDAoBggrBgEFBQcwAYYcaHR0cDovL29jc3Auc2lucGUuZmkuY3Ivb2NzcDAOBgNVHQ8BAf8EBAMCBsAwPQYJKwYBBAGCNxUHBDAwLgYmKwYBBAGCNxUIhcTqW4LR4zWVkRuC+ZcYhqXLa4F/gbnScoGev3gCAWQCAQcwEwYDVR0lBAwwCgYIKwYBBQUHAwQwGwYJKwYBBAGCNxUKBA4wDDAKBggrBgEFBQcDBDAVBgNVHSAEDjAMMAoGCGCBPAEBAQECMA0GCSqGSIb3DQEBCwUAA4IBAQAcjg1LWmMXcLbPyzL7d0Y1iE8RSIlbfyrYnSxLHQAGZ0EJXSH8o1l9cxpUoPstDZ1XkG3DCKUTlLG/d90Ou9EHPJxNY2n50mvwqINp6pwO/t7X/UECSApLcdOmv5BbsWEMUnNJ1IxnbWsHQtJuwAm4SkqrlsiVSzK4+Hc0NEYvJ18lzDjwtZZdbmtAk1MFKhBkisaWpkg/VA50hfMcmcqzUwZoIMra2ycZd9DIcJ/pnXslVsj0Cufg4/3IvDh3tlHWGwpkp/iPUQRdP3xQDGh12HcP24BI5drC8MM3AN7kZ7RSK6b0AobqtVpv/uLJmKUSU02Gl5wr7JB2HOUXnDgh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PJCm5EhDE36XDj3bbTN3027roW/YPJXghlXglsacmmg=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tjzc8TU01hnY8jIwkeRxgWBSHjdLfnnWFkz5AKZNz7Y=</DigestValue>
      </Reference>
      <Reference URI="/xl/sharedStrings.xml?ContentType=application/vnd.openxmlformats-officedocument.spreadsheetml.sharedStrings+xml">
        <DigestMethod Algorithm="http://www.w3.org/2001/04/xmlenc#sha256"/>
        <DigestValue>bggMepL59pficPh1Islw32uk/2ZFEHlyFb8Bzww5D80=</DigestValue>
      </Reference>
      <Reference URI="/xl/styles.xml?ContentType=application/vnd.openxmlformats-officedocument.spreadsheetml.styles+xml">
        <DigestMethod Algorithm="http://www.w3.org/2001/04/xmlenc#sha256"/>
        <DigestValue>4oYE42vfPoiR1LtQBvvYEcY2qrw5qLkS/X7qhs98+HE=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ECt9bVtCvOkO6Vw1PeBQyWLE7hOdXoIsdVbZ9GtimZo=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u9mm5RNyz/Sn3AynAH/mw1t+gOHUpnJV5EdzPAB65Dk=</DigestValue>
      </Reference>
      <Reference URI="/xl/worksheets/sheet2.xml?ContentType=application/vnd.openxmlformats-officedocument.spreadsheetml.worksheet+xml">
        <DigestMethod Algorithm="http://www.w3.org/2001/04/xmlenc#sha256"/>
        <DigestValue>362tPOU5NBXak+gQQlsH9WIfFJGYYZIZtC5a81tSa5k=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2024-07-24T14:07:33Z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 SOLICITUD DE SUGESE</SignatureComments>
          <WindowsVersion>10.0</WindowsVersion>
          <OfficeVersion>16.0.17726/26</OfficeVersion>
          <ApplicationVersion>16.0.17726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2024-07-24T14:07:33Z</xd:SigningTime>
          <xd:SigningCertificate>
            <xd:Cert>
              <xd:CertDigest>
                <DigestMethod Algorithm="http://www.w3.org/2001/04/xmlenc#sha256"/>
                <DigestValue>9Kq+s9cX3ktlcnpFHIjmvZTrZLWZvVAcbf280CDK8Tg=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446019297979787318859315627622916290771741103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5zefQAQKdmXnupqvW0iBEy2dJBuEpG7nIjFTsNz74AgCBBwOU3IYDzIwMjQwNzI0MTQwNzUx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wNzI0MTQwNzUxWjAvBgkqhkiG9w0BCQQxIgQgdmhijyOl/fVL4pOirGl5e5G2ph2lhS3gcfDYQEjiDTowNwYLKoZIhvcNAQkQAi8xKDAmMCQwIgQgrKszXYj6Q2nTJpWV/NZakemXG2IrBO983WoSsYOW808wDQYJKoZIhvcNAQEBBQAEggEAwZ6N5riePMUPSCB4WCiI1auAdyDUP4+CtWSYYbQJMOp8BpjNVALpcMEYMu1PD5KI8ciNxpUW04nFx4Ya71E/4CMYTEuQw9tio3u1DVrnDT3UJKx9ycRmzviOVKLJvGOPVqFc3Owyw5VdiPSEDHjcfmHOBl1LitAO3Ap4V75N7d10wzp12QlMgHZm1i0ki7nLrU07la9RZi2DGidXnYDQ3z3+tfVgY9Gk/hBYthKe+zKn1MjyCduJYiUWI85/ohxOGPa/DPwoNZxlsXw/pFZmP2j7bEyTxrpR5aK/jae/F5/5w/irnXhKhOreS+I3OAVGN50+8hJ/noadJ6ysT6N+Tw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QwNjA3MjExNDMzWhcNMjQwODA4MDkzNDMzWqBfMF0wHwYDVR0jBBgwFoAUsLvgCC5LE2jw0IBEA2ekP/8lY/YwEAYJKwYBBAGCNxUBBAMCAQAwCgYDVR0UBAMCATcwHAYJKwYBBAGCNxUEBA8XDTI0MDgwNzIxMjQzM1owDQYJKoZIhvcNAQENBQADggIBAD7TQ+L6V5KM1WxMtEaoab9grbcB7aZ5vHyGg3Sq77hHBqqlM7M8ZLE6IKvnkXlvVRKP6T2tnLj8EOY/z8ANUUBpVWn6qWPHwt2i+XG7J8xyC31dHP5ENnNNJctsrSAyuHlLTgiO48lGG72dOuWv9Q2EYb3zsNutDxfUAQqi3rNwu3zo/aBp1bK6pUiBFPSpYfgVnEl0uS2DOAHnNpCcpPBRpatgJGhVhescfw3YTNB65nFhOXG44e4Lhi2o/8Xkw78PeZR/VI8GtDqSaJHeGgdCkMv6EEz9FWPolQxpmZuLrE3CnT2nFrBxyk3Mj1s17AEEs8eyrAWLK0bSqORO42+u4/jBJOf/9BnlbqGXbDIq7bcFdGBty/ajH9pGxx3Pmc3jdyX176D8P46xGT4Dst2CmYNVBaoOtH02BVuYP0HCUJ01SIC139CTrnR+B7XxOd7Uo+kZwfrLVmDe+rgebUyiqSG1s9+ONO/gsFvluxGvtKMZPaAIbWmMjMcakUv5Iqmw7FIzhiz9zljSahQ0xvpP+FUVyQwciwunDl7o5Vluj8Je8whpGGN/3BHTo+oTkiQdasEIsmhI6+TnPgfjiQ0/mZReeCS7kbGryMww+Z4y70c3o5+CNMxJQf8qvNB8iZMTurabywplpdwEQ45IYeoBFVGdT72YUkwKNEIciyDY</xd:EncapsulatedCRLValue>
                <xd:EncapsulatedCRLValue>MIIDHjCCAQYCAQEwDQYJKoZIhvcNAQENBQAwczEZMBcGA1UEBRMQQ1BKLTItMTAwLTA5ODMxMTENMAsGA1UECxMERENGRDEPMA0GA1UEChMGTUlDSVRUMQswCQYDVQQGEwJDUjEpMCcGA1UEAxMgQ0EgUkFJWiBOQUNJT05BTCAtIENPU1RBIFJJQ0EgdjIXDTI0MDYwNzIwNTY0NVoXDTI0MTAwODA5MTY0NVqgXzBdMB8GA1UdIwQYMBaAFODy/n3ERE5Q5DX9CImPToQZRDNAMBAGCSsGAQQBgjcVAQQDAgEAMAoGA1UdFAQDAgEhMBwGCSsGAQQBgjcVBAQPFw0yNDEwMDcyMTA2NDVaMA0GCSqGSIb3DQEBDQUAA4ICAQAtS/GxuPGoVSqJbq/UMKR9mXy9VQ2SNGMKAQnDeX3r3xIkpH4JQeghtRA+17Ejthxn5luRBNGOiCtpZceFNgvvKPbvcmDANAVPbxYrtpXzY9NFbeZQioLb6kX+hlAl+aRBFjFq1pD6Xp5St2M49S6wfj6DyIArAqJnCrr449ccW5zTCQ4Ohmk4bsaKk+h1qeBhWw7TVKRy5VOOqV8rGbdyHUa+J2bKOrBzpLveaOVmejpePFhGwEhPadoOO1AwrXm7QDVpqr6lQ8ZkggbcOKHJHR5OVLwFM0I8QI0Zcf+yLJAtlzbm6ax7HMVnzhdIPPkuiWI6SN5Y+cC1pt4MubS0KUFuwFdW2criwlF76fkGUy9mvRhGT/Rj/XkPGXv2nke2R9LP0hv9gItxXiUNsRwZ+peYfff6oX5jWwZNwRRHdXSCHDJ+mWa3mYLm2EJRMu03QIsQMrRlYrYHi0+0MND/iB1pVgEjWx1UBOCGo2Rn+TjxxeWjM2vc9LahLYxw1+iv6ZK7KifGhn9YaWWNGH/bLRK8p/vwyNFMx4gTudbN2YXJirm3R1NLHKZ1B/9NtlNCDuju0MOcDNHVGwGj1loobboMc4v8p9YmWiwP4zXIQgo5FqpgbIPatJX18kf7DusYlh6cwUQAWuq5h4S2tRAJ8vKL/f/DQYn28pd0wT2DDg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+9aR6J1Yfu+HQK6C8W8ynbhR7TI=</xd:ByKey>
                  </xd:ResponderID>
                  <xd:ProducedAt>2024-07-23T22:40:23Z</xd:ProducedAt>
                </xd:OCSPIdentifier>
                <xd:DigestAlgAndValue>
                  <DigestMethod Algorithm="http://www.w3.org/2001/04/xmlenc#sha256"/>
                  <DigestValue>PKYa6oxWHSeYiDlbRvq1Z6yQI5CMS6gFlCaRnaA9lNk=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bqgeyBcMCg9xN9nzxG3IW4SCoB+QBsfKPPqXSO6tVMQ=</DigestValue>
                </xd:DigestAlgAndValue>
                <xd:CRLIdentifier>
                  <xd:Issuer>CN=CA POLITICA PERSONA FISICA - COSTA RICA v2, OU=DCFD, O=MICITT, C=CR, SERIALNUMBER=CPJ-2-100-098311</xd:Issuer>
                  <xd:IssueTime>2024-06-07T21:11:42Z</xd:IssueTime>
                </xd:CRLIdentifier>
              </xd:CRLRef>
              <xd:CRLRef>
                <xd:DigestAlgAndValue>
                  <DigestMethod Algorithm="http://www.w3.org/2001/04/xmlenc#sha256"/>
                  <DigestValue>bPvzDXjUBPqOiEWdlnloett4vih5z30bI+yu4kRWLfo=</DigestValue>
                </xd:DigestAlgAndValue>
                <xd:CRLIdentifier>
                  <xd:Issuer>CN=CA RAIZ NACIONAL - COSTA RICA v2, C=CR, O=MICITT, OU=DCFD, SERIALNUMBER=CPJ-2-100-098311</xd:Issuer>
                  <xd:IssueTime>2024-06-07T20:56:45Z</xd:IssueTime>
                </xd:CRLIdentifier>
              </xd:CRLRef>
            </xd:CRLRefs>
          </xd:CompleteRevocationRefs>
          <xd:RevocationValues>
            <xd:OCSPValues>
              <xd:EncapsulatedOCSPValue>MIIGlQoBAKCCBo4wggaKBgkrBgEFBQcwAQEEggZ7MIIGdzCBxaIWBBT71pHonVh+74dAroLxbzKduFHtMhgPMjAyNDA3MjMyMjQwMjNaMIGZMIGWMEwwCQYFKw4DAhoFAAQUzgxHzN03kqP+e9oD7BphnZQwSGIEFF8FGEEQ3hUvOunAFqPnoWpS0TrsAhMUAAzpr2JznylteDrZAAEADOmvgAAYDzIwMjQwNzIzMjIwMzQ5WqARGA8yMDI0MDcyNTEwMjM0OVqhIDAeMBwGCSsGAQQBgjcVBAQPFw0yNDA3MjQyMjEzNDlaMA0GCSqGSIb3DQEBCwUAA4IBAQC56FQpCOYbLGm84yvLDe29eYWhPpDAIAbAZ2f83ZbapMlPPKeGuoxuWnhO/Zf2eSQg1nI247bcqxCkO9/4REX3koA1CbGXvXJ1W+xnLNdnZ+ML4rABw9pnynzxqgyBf9v3XG50RoAiMAHXIsQToJKOuxWRwD00kSxYR8hw/rznCYb2qDBCs7e0qfqLKjMG3oZlCEUBe3+b5dwEkGp3Vja462rfxtEfPFzvClXi/zwSiPqT6BTw6vDTcFuCxL85zWr7iyZdozH/YIZtAHIuipD+EdvqSmIQ2ri9MVdAINU/JeYwuaKi60Gpw9DySxdWw37023i18cISOtVVC23aFvmnoIIElzCCBJMwggSPMIIDd6ADAgECAhMUABUSeSZuHTW9WikbAAIAFRJ5MA0GCSqGSIb3DQEBCwUAMIGZMRkwFwYDVQQFExBDUEotNC0wMDAtMDA0MDE3MQswCQYDVQQGEwJDUjEkMCIGA1UEChMbQkFOQ08gQ0VOVFJBTCBERSBDT1NUQSBSSUNBMSIwIAYDVQQLExlESVZJU0lPTiBTSVNURU1BUyBERSBQQUdPMSUwIwYDVQQDExxDQSBTSU5QRSAtIFBFUlNPTkEgRklTSUNBIHYyMB4XDTI0MDcyMjAwMzI1MloXDTI0MDgwNTAwMzI1MlowHjEcMBoGA1UEAxMTU0ktQVBPQ1MtMTAxLmZkaS5jcjCCASIwDQYJKoZIhvcNAQEBBQADggEPADCCAQoCggEBALvKXQ70L3OPr4NpOr1TUKsutr7M8+k4hJ08yrS9A2591s8lIV9+vxsN83AOtUhqUDv06XHi4gsrUkyrtdYTwhMlcjqkI4Pr+l6PUsKZSQJQwu8LbFL7amzZ6wZofv4TT5dRf1k7e1FN6Pg5YQ7xHmVSlhfvW52mzO20U4MHb7B1bnYM2DGl2f7uBN+5rmAJ/1tTsiifOX+YoV1wzHHZv2b1PmWGsDfoC6n28cCBfrV6sBs6wHFlQ0CJYDZVecAifzDR+E1KCU/QRBLau7PFUCDZwcrab+PaYDRFfTZyj8ERKpru0dSV+j1IpJTM4W0nrl/3zE86GDfnLS1A2LkU3kcCAwEAAaOCAUgwggFEMD0GCSsGAQQBgjcVBwQwMC4GJisGAQQBgjcVCIXE6luC0eM1lZEbgvmXGIaly2uBf4P2/HeBuPEzAgFkAgEHMBMGA1UdJQQMMAoGCCsGAQUFBwMJMA4GA1UdDwEB/wQEAwIHgDAbBgkrBgEEAYI3FQoEDjAMMAoGCCsGAQUFBwMJMA8GCSsGAQUFBzABBQQCBQAwHwYDVR0jBBgwFoAUXwUYQRDeFS866cAWo+ehalLROuwwHQYDVR0OBBYEFPvWkeidWH7vh0CugvFvMp24Ue0yMB4GA1UdEQQXMBWCE1NJLUFQT0NTLTEwMS5mZGkuY3IwUAYJKwYBBAGCNxkCBEMwQaA/BgorBgEEAYI3GQIBoDEEL1MtMS01LTIxLTMyMzk1NTA4NzgtNzUzNzk5NzM5LTE3NTY2MDE1MDMtMTA3MTMzMA0GCSqGSIb3DQEBCwUAA4IBAQByyaNWaopEGgY3kr4cp4rv37qF2eUNyYMOKPET5lvkYGMPcurPJsUamREHLBi7AxuDj9B//eTbqisd0Y9cdypaOP5rMinYOV3uIseAx0EGM7Xmko2n0+3a8uPNVkPNhoGIFp/4aXsyNzVgqbE5r/4E27NsAe6k3E4eKbpjlWjNaNNZq3GvGz0vgDkjXwn0Ut5MhG5KMPkUXXPIV2ZOKi70fFiGEv5NrlGJzam/WDO5m/E49/dWIAOAXRTbDgr6eFNLWAjbzMidgDcomlEBCgNXIPYHG/nxjr8CnUdCjjlVjiQqfdszrxUCKCW1dDJeK3Kq2chHpRqqPT1zLu2I2v9J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DA2MDcyMTExNDJaFw0yNDA4MDgwOTMxNDJaoF8wXTAfBgNVHSMEGDAWgBRonWk2y4Rue+qTYRn/WDAd1f9cyzAQBgkrBgEEAYI3FQEEAwIBADAKBgNVHRQEAwIBODAcBgkrBgEEAYI3FQQEDxcNMjQwODA3MjEyMTQyWjANBgkqhkiG9w0BAQ0FAAOCAgEAuYjWVymGriIgLzJPrEedc5lQ3IP/v4KlN4m9Xdg5anpYc5Hul97OZ5DlctKpPJdIiBt5/QgBuJLWd6PhnTOVLyBM/Y6TjbkZMi9mCoJ3NIBcXPxVR1tCt1mjLYe4WLrU/JfqXUZctMBvJ433K1lH2Zuo7pyRgbmKW3RfWg1NNL8WK3tWGy2ekHFX/BdL7ox2GYnnHTtHIQFwV9ergkBlcfyMpwD5w0O85uEExz9xQrKKfodTZFKgWeGuRZjh5iEcDy0uQka7T79vkPnw9/yLIZ1YlZ39kxwWIWBv6gm8tpKt83QCWxnrOcKCGLpbZEWPbAzQlyLs6QkinhZscCge4cetHTf62NAvDncxSKnKIddnfoVTnvXVRlIYacsSKr6oEE0llfKaj22aGk9v3bNS3tnpy9WONk21oA14vaE+S6yRun40RH5Nc80IvbNDCxJopdPCII7GpkxEowOBra7HK+hv55yYOWf0hNmqdOJT7YO9LqU3DGRRAO38S5SykR4EDS9p2OXcR2eRMAhI7CCEQZAFvapYwtY+4OVy+hwW3DXrW5PLeRny8wT1NaqYVwijePzqmpGWiy5k+VIORPQqiGBgUqcZ5LXEbWES5J3hoJflVT55lLHtpaKmm/LidIAgGdnzKEcZUec/utYkWq8ItFUQCBpSox8lJBMlIfl8wIo=</xd:EncapsulatedCRLValue>
              <xd:EncapsulatedCRLValue>MIIDHjCCAQYCAQEwDQYJKoZIhvcNAQENBQAwczEZMBcGA1UEBRMQQ1BKLTItMTAwLTA5ODMxMTENMAsGA1UECxMERENGRDEPMA0GA1UEChMGTUlDSVRUMQswCQYDVQQGEwJDUjEpMCcGA1UEAxMgQ0EgUkFJWiBOQUNJT05BTCAtIENPU1RBIFJJQ0EgdjIXDTI0MDYwNzIwNTY0NVoXDTI0MTAwODA5MTY0NVqgXzBdMB8GA1UdIwQYMBaAFODy/n3ERE5Q5DX9CImPToQZRDNAMBAGCSsGAQQBgjcVAQQDAgEAMAoGA1UdFAQDAgEhMBwGCSsGAQQBgjcVBAQPFw0yNDEwMDcyMTA2NDVaMA0GCSqGSIb3DQEBDQUAA4ICAQAtS/GxuPGoVSqJbq/UMKR9mXy9VQ2SNGMKAQnDeX3r3xIkpH4JQeghtRA+17Ejthxn5luRBNGOiCtpZceFNgvvKPbvcmDANAVPbxYrtpXzY9NFbeZQioLb6kX+hlAl+aRBFjFq1pD6Xp5St2M49S6wfj6DyIArAqJnCrr449ccW5zTCQ4Ohmk4bsaKk+h1qeBhWw7TVKRy5VOOqV8rGbdyHUa+J2bKOrBzpLveaOVmejpePFhGwEhPadoOO1AwrXm7QDVpqr6lQ8ZkggbcOKHJHR5OVLwFM0I8QI0Zcf+yLJAtlzbm6ax7HMVnzhdIPPkuiWI6SN5Y+cC1pt4MubS0KUFuwFdW2criwlF76fkGUy9mvRhGT/Rj/XkPGXv2nke2R9LP0hv9gItxXiUNsRwZ+peYfff6oX5jWwZNwRRHdXSCHDJ+mWa3mYLm2EJRMu03QIsQMrRlYrYHi0+0MND/iB1pVgEjWx1UBOCGo2Rn+TjxxeWjM2vc9LahLYxw1+iv6ZK7KifGhn9YaWWNGH/bLRK8p/vwyNFMx4gTudbN2YXJirm3R1NLHKZ1B/9NtlNCDuju0MOcDNHVGwGj1loobboMc4v8p9YmWiwP4zXIQgo5FqpgbIPatJX18kf7DusYlh6cwUQAWuq5h4S2tRAJ8vKL/f/DQYn28pd0wT2DDg==</xd:EncapsulatedCRLValue>
            </xd:CRL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BKBkBGIwYAIBAQYIYIE8AQEBAQUwMTANBglghkgBZQMEAgEFAAQgDaZELvtJW0qPHrT6zq4+PZ+P8dLEwFWCcNc7Ody6NU4CBBwOU3QYDzIwMjQwNzI0MTQwNzUx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wNzI0MTQwNzUxWjAvBgkqhkiG9w0BCQQxIgQgbr0reZ1w0miTr8KzZhvu7+xoLsVpNxbVrhEDUFAazy8wNwYLKoZIhvcNAQkQAi8xKDAmMCQwIgQgrKszXYj6Q2nTJpWV/NZakemXG2IrBO983WoSsYOW808wDQYJKoZIhvcNAQEBBQAEggEAG1qfyoVRA7HrQVvQs/cktyUqCcRLs9pkDLiJQEVAhoDEsT3WwHIeM1gim+0Sjg888DxKrozXc32t5eVR3X7QTxKxw6HECRLJTleksssiw9d1DXJzqoRHeJj2XHUCVEDUlir85+GDJ/V99/zfhLv1wlPjXpSSOjVd2XB2kkTwFva1KQlEI+sqcNQf4v1sjERfcPIL7dq3z3XokngP+tnj13Du2KeKhrCI5rIM7kZVJLgaC3BlfZK/1GP3chTRhFVG1f8XCUKpOLXWqzRykAIfdd8OvmoAun+05oWV19qRhBp0p4EQqZO7Ear4gAdCOZvlESWffSfHhye6EdtVLpzN0w==</xd:EncapsulatedTimeStamp>
          </xd:SigAndRefsTimeStamp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Superintendencia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soliscj</dc:creator>
  <cp:lastModifiedBy>Anayancy Ledezma Benavides</cp:lastModifiedBy>
  <cp:lastPrinted>2024-07-24T01:42:05Z</cp:lastPrinted>
  <dcterms:created xsi:type="dcterms:W3CDTF">2010-02-15T20:34:43Z</dcterms:created>
  <dcterms:modified xsi:type="dcterms:W3CDTF">2024-07-24T01:42:29Z</dcterms:modified>
</cp:coreProperties>
</file>