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ropbox\Clientes\Agencia Seguros Inv.ySeg.Occ.SA\1 ESTADOS FINANCIEROS COMPARATIVOS\DICIEMBRE 2025\"/>
    </mc:Choice>
  </mc:AlternateContent>
  <bookViews>
    <workbookView xWindow="-120" yWindow="-120" windowWidth="29040" windowHeight="15840"/>
  </bookViews>
  <sheets>
    <sheet name="Hoja3" sheetId="3" r:id="rId1"/>
  </sheets>
  <calcPr calcId="162913"/>
</workbook>
</file>

<file path=xl/calcChain.xml><?xml version="1.0" encoding="utf-8"?>
<calcChain xmlns="http://schemas.openxmlformats.org/spreadsheetml/2006/main">
  <c r="C75" i="3" l="1"/>
  <c r="C71" i="3"/>
  <c r="C67" i="3"/>
  <c r="C66" i="3" s="1"/>
  <c r="C57" i="3" s="1"/>
  <c r="C61" i="3"/>
  <c r="C59" i="3"/>
  <c r="C51" i="3"/>
  <c r="C47" i="3"/>
  <c r="C45" i="3"/>
  <c r="C78" i="3" s="1"/>
  <c r="C40" i="3"/>
  <c r="C38" i="3"/>
  <c r="C33" i="3"/>
  <c r="C31" i="3"/>
  <c r="C26" i="3"/>
  <c r="C10" i="3" s="1"/>
  <c r="C43" i="3" s="1"/>
  <c r="C17" i="3"/>
  <c r="C12" i="3"/>
  <c r="E75" i="3" l="1"/>
  <c r="E72" i="3"/>
  <c r="E71" i="3"/>
  <c r="E57" i="3" s="1"/>
  <c r="E67" i="3"/>
  <c r="E66" i="3"/>
  <c r="E61" i="3"/>
  <c r="E59" i="3"/>
  <c r="E51" i="3"/>
  <c r="E47" i="3"/>
  <c r="E45" i="3" s="1"/>
  <c r="E40" i="3"/>
  <c r="E38" i="3"/>
  <c r="E33" i="3"/>
  <c r="E31" i="3" s="1"/>
  <c r="E10" i="3" s="1"/>
  <c r="E26" i="3"/>
  <c r="E17" i="3"/>
  <c r="E12" i="3"/>
  <c r="E78" i="3" l="1"/>
  <c r="E43" i="3"/>
</calcChain>
</file>

<file path=xl/sharedStrings.xml><?xml version="1.0" encoding="utf-8"?>
<sst xmlns="http://schemas.openxmlformats.org/spreadsheetml/2006/main" count="56" uniqueCount="56">
  <si>
    <t>Nota</t>
  </si>
  <si>
    <t>ACTIVO</t>
  </si>
  <si>
    <t>PASIVO</t>
  </si>
  <si>
    <t>DISPONIBILIDADES</t>
  </si>
  <si>
    <t xml:space="preserve">INVERSIONES EN INSTRUMENTOS FINANCIEROS </t>
  </si>
  <si>
    <t>OBLIGACIONES CON ENTIDADES</t>
  </si>
  <si>
    <t>CUENTAS POR PAGAR Y PROVISIONES</t>
  </si>
  <si>
    <t>BIENES MUEBLES E INMUEBLES</t>
  </si>
  <si>
    <t>OTROS ACTIVOS</t>
  </si>
  <si>
    <t>PATRIMONIO</t>
  </si>
  <si>
    <t>APORTES PATRIMONIALES NO CAPITALIZADOS</t>
  </si>
  <si>
    <t>TOTAL ACTIVO</t>
  </si>
  <si>
    <t>RESERVAS PATRIMONIALES</t>
  </si>
  <si>
    <t>RESULTADOS ACUMULADOS DE EJERCICIOS ANTERIORES</t>
  </si>
  <si>
    <t>RESULTADO DEL PERÍODO</t>
  </si>
  <si>
    <t>TOTAL PASIVO Y PATRIMONIO</t>
  </si>
  <si>
    <t>Efectivo</t>
  </si>
  <si>
    <t>Depósitos a la vista en entidades financieras del país</t>
  </si>
  <si>
    <t>Inversiones mantenidas para negociar</t>
  </si>
  <si>
    <t>Inversiones disponibles para la venta</t>
  </si>
  <si>
    <t>Inversiones mantenidas al vencimiento</t>
  </si>
  <si>
    <t>Instrumentos financieros vencidos y restringidos</t>
  </si>
  <si>
    <t>Obligaciones a la vista con entidades financieras</t>
  </si>
  <si>
    <t>(Estimación por deterioro de instrumentos financieros)</t>
  </si>
  <si>
    <t>Cuentas y comisiones por pagar diversas</t>
  </si>
  <si>
    <t>Provisiones</t>
  </si>
  <si>
    <t xml:space="preserve">COMISIONES, PRIMAS Y CUENTAS POR COBRAR </t>
  </si>
  <si>
    <t>Comisiones por cobrar</t>
  </si>
  <si>
    <t>Impuestos sobre la renta diferido</t>
  </si>
  <si>
    <t>Equipos y mobiliario</t>
  </si>
  <si>
    <t xml:space="preserve">Equipos de computación </t>
  </si>
  <si>
    <t>(Depreciación acumulada bienes muebles e inmuebles)</t>
  </si>
  <si>
    <t>Gastos pagados por anticipado</t>
  </si>
  <si>
    <t>CAPITAL SOCIAL Y CAPITAL MÍNIMO FUNCIONAMIENTO</t>
  </si>
  <si>
    <t>Capital pagado</t>
  </si>
  <si>
    <t>Activos intangibles</t>
  </si>
  <si>
    <t xml:space="preserve">Capital pagado adicional </t>
  </si>
  <si>
    <t>Ajustes al valor de los activos</t>
  </si>
  <si>
    <t>Reserva legal</t>
  </si>
  <si>
    <t>Otras reservas obligatorias</t>
  </si>
  <si>
    <t>Utilidades acumuladas de ejercicios anteriores</t>
  </si>
  <si>
    <t>(Pérdidas acumuladas de ejercicios anteriores)</t>
  </si>
  <si>
    <t>Utilidad neta del período</t>
  </si>
  <si>
    <t>AGENCIA DE SEGUROS INVERSIONES Y SEGUROS DE OCCIDENTE SA.</t>
  </si>
  <si>
    <t>Impuesto sobre la renta diferido</t>
  </si>
  <si>
    <t>Terrenos</t>
  </si>
  <si>
    <t>Otras cuentas por cobrar</t>
  </si>
  <si>
    <t>Impuesto sobre ventas por cobrar</t>
  </si>
  <si>
    <t>Impuesto de ventas por pagar</t>
  </si>
  <si>
    <t>Edificaciones</t>
  </si>
  <si>
    <t xml:space="preserve">                   CONTADOR PRIVADO                                                                    </t>
  </si>
  <si>
    <t>GERENTE GENERAL</t>
  </si>
  <si>
    <t>ESTADO DE SITUACION FINANCIERA</t>
  </si>
  <si>
    <t>(Cifras en colones sin centimos)</t>
  </si>
  <si>
    <t xml:space="preserve">                Lida. Anayancy Ledezma Benavides                                                MBA. Edgar Antonio Salas Zúñiga</t>
  </si>
  <si>
    <t>POR LOS PERIODOS TERMINADOS AL 31 DE DICIEMBRE DE 2025 y 31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</si>
</sst>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ambria"/>
      <family val="1"/>
    </font>
    <font>
      <sz val="10"/>
      <name val="Cambria"/>
      <family val="1"/>
    </font>
    <font>
      <b/>
      <sz val="9"/>
      <name val="Cambria"/>
      <family val="1"/>
    </font>
    <font>
      <sz val="9"/>
      <name val="Cambria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164" fontId="2" fillId="0" borderId="0" xfId="1" applyFont="1" applyFill="1" applyBorder="1" applyAlignment="1">
      <alignment horizontal="right" vertical="center" wrapText="1"/>
    </xf>
    <xf numFmtId="164" fontId="2" fillId="0" borderId="0" xfId="1" applyFont="1" applyFill="1" applyBorder="1" applyAlignment="1">
      <alignment horizontal="left" vertical="center" wrapText="1"/>
    </xf>
    <xf numFmtId="164" fontId="3" fillId="0" borderId="0" xfId="1" applyFont="1" applyFill="1" applyBorder="1" applyAlignment="1">
      <alignment horizontal="left" vertical="center" wrapText="1"/>
    </xf>
    <xf numFmtId="164" fontId="3" fillId="0" borderId="0" xfId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4" fillId="0" borderId="0" xfId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164" fontId="5" fillId="0" borderId="0" xfId="1" applyFont="1" applyFill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justify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top"/>
    </xf>
    <xf numFmtId="0" fontId="4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3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top" wrapText="1"/>
    </xf>
    <xf numFmtId="3" fontId="4" fillId="0" borderId="0" xfId="1" applyNumberFormat="1" applyFont="1" applyFill="1" applyBorder="1" applyAlignment="1">
      <alignment horizontal="right" vertical="center" wrapText="1"/>
    </xf>
    <xf numFmtId="3" fontId="5" fillId="0" borderId="0" xfId="1" applyNumberFormat="1" applyFont="1" applyFill="1" applyBorder="1" applyAlignment="1">
      <alignment horizontal="right" vertical="center" wrapText="1"/>
    </xf>
    <xf numFmtId="3" fontId="5" fillId="0" borderId="0" xfId="1" applyNumberFormat="1" applyFont="1" applyFill="1" applyBorder="1" applyAlignment="1">
      <alignment horizontal="left" vertical="center" wrapText="1"/>
    </xf>
    <xf numFmtId="3" fontId="5" fillId="0" borderId="0" xfId="0" applyNumberFormat="1" applyFont="1" applyAlignment="1">
      <alignment vertical="top" wrapText="1"/>
    </xf>
    <xf numFmtId="3" fontId="3" fillId="0" borderId="0" xfId="0" applyNumberFormat="1" applyFont="1" applyAlignment="1">
      <alignment vertical="top" wrapText="1"/>
    </xf>
    <xf numFmtId="3" fontId="4" fillId="0" borderId="2" xfId="1" applyNumberFormat="1" applyFont="1" applyFill="1" applyBorder="1" applyAlignment="1">
      <alignment horizontal="right" vertical="center" wrapText="1"/>
    </xf>
    <xf numFmtId="37" fontId="5" fillId="0" borderId="0" xfId="1" applyNumberFormat="1" applyFont="1" applyFill="1" applyBorder="1" applyAlignment="1">
      <alignment horizontal="right" vertical="center" wrapText="1"/>
    </xf>
    <xf numFmtId="165" fontId="3" fillId="0" borderId="0" xfId="1" applyNumberFormat="1" applyFont="1" applyFill="1" applyBorder="1" applyAlignment="1">
      <alignment horizontal="left" vertical="center" wrapText="1"/>
    </xf>
    <xf numFmtId="165" fontId="2" fillId="0" borderId="0" xfId="1" applyNumberFormat="1" applyFont="1" applyFill="1" applyBorder="1" applyAlignment="1">
      <alignment horizontal="left" vertical="center" wrapText="1"/>
    </xf>
    <xf numFmtId="3" fontId="3" fillId="0" borderId="0" xfId="0" applyNumberFormat="1" applyFont="1" applyAlignment="1">
      <alignment wrapText="1"/>
    </xf>
    <xf numFmtId="4" fontId="3" fillId="0" borderId="0" xfId="0" applyNumberFormat="1" applyFont="1" applyAlignment="1">
      <alignment wrapText="1"/>
    </xf>
    <xf numFmtId="0" fontId="2" fillId="0" borderId="0" xfId="0" applyFont="1" applyAlignment="1">
      <alignment vertical="center" wrapText="1"/>
    </xf>
    <xf numFmtId="0" fontId="6" fillId="0" borderId="0" xfId="0" applyFont="1"/>
    <xf numFmtId="0" fontId="3" fillId="0" borderId="0" xfId="0" applyFont="1" applyAlignment="1">
      <alignment vertical="top"/>
    </xf>
    <xf numFmtId="17" fontId="2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3"/>
  <sheetViews>
    <sheetView tabSelected="1" topLeftCell="A55" workbookViewId="0">
      <selection activeCell="C45" sqref="C45:C78"/>
    </sheetView>
  </sheetViews>
  <sheetFormatPr baseColWidth="10" defaultColWidth="11.44140625" defaultRowHeight="13.2" x14ac:dyDescent="0.25"/>
  <cols>
    <col min="1" max="1" width="49" style="8" customWidth="1"/>
    <col min="2" max="2" width="5.6640625" style="8" customWidth="1"/>
    <col min="3" max="3" width="14.6640625" style="37" customWidth="1"/>
    <col min="4" max="4" width="1.5546875" style="8" customWidth="1"/>
    <col min="5" max="5" width="10.88671875" style="8" bestFit="1" customWidth="1"/>
    <col min="6" max="6" width="30.33203125" style="8" customWidth="1"/>
    <col min="7" max="13" width="11.33203125" style="1" customWidth="1"/>
    <col min="14" max="16384" width="11.44140625" style="1"/>
  </cols>
  <sheetData>
    <row r="1" spans="1:7" x14ac:dyDescent="0.25">
      <c r="A1" s="48"/>
      <c r="B1" s="48"/>
      <c r="C1" s="48"/>
      <c r="D1" s="48"/>
      <c r="E1" s="48"/>
      <c r="F1" s="48"/>
    </row>
    <row r="3" spans="1:7" s="2" customFormat="1" ht="17.25" customHeight="1" x14ac:dyDescent="0.3">
      <c r="A3" s="49" t="s">
        <v>43</v>
      </c>
      <c r="B3" s="49"/>
      <c r="C3" s="49"/>
      <c r="D3" s="49"/>
      <c r="E3" s="49"/>
      <c r="F3" s="44"/>
    </row>
    <row r="4" spans="1:7" s="2" customFormat="1" ht="21" customHeight="1" x14ac:dyDescent="0.3">
      <c r="A4" s="49" t="s">
        <v>52</v>
      </c>
      <c r="B4" s="49"/>
      <c r="C4" s="49"/>
      <c r="D4" s="49"/>
      <c r="E4" s="49"/>
      <c r="F4" s="44"/>
    </row>
    <row r="5" spans="1:7" s="2" customFormat="1" ht="15" customHeight="1" x14ac:dyDescent="0.25">
      <c r="A5" s="50" t="s">
        <v>55</v>
      </c>
      <c r="B5" s="50"/>
      <c r="C5" s="50"/>
      <c r="D5" s="50"/>
      <c r="E5" s="50"/>
      <c r="F5" s="45"/>
      <c r="G5" s="45"/>
    </row>
    <row r="6" spans="1:7" s="2" customFormat="1" ht="15.75" customHeight="1" x14ac:dyDescent="0.3">
      <c r="A6" s="49" t="s">
        <v>53</v>
      </c>
      <c r="B6" s="49"/>
      <c r="C6" s="49"/>
      <c r="D6" s="49"/>
      <c r="E6" s="49"/>
      <c r="F6" s="44"/>
    </row>
    <row r="7" spans="1:7" s="2" customFormat="1" ht="13.8" thickBot="1" x14ac:dyDescent="0.35">
      <c r="A7" s="25"/>
      <c r="B7" s="25"/>
      <c r="C7" s="31"/>
      <c r="D7" s="25"/>
      <c r="E7" s="25"/>
      <c r="F7" s="25"/>
    </row>
    <row r="8" spans="1:7" s="2" customFormat="1" ht="14.4" thickTop="1" thickBot="1" x14ac:dyDescent="0.3">
      <c r="A8" s="9"/>
      <c r="B8" s="10" t="s">
        <v>0</v>
      </c>
      <c r="C8" s="47">
        <v>45992</v>
      </c>
      <c r="D8" s="11"/>
      <c r="E8" s="47">
        <v>45627</v>
      </c>
    </row>
    <row r="9" spans="1:7" ht="13.8" thickTop="1" x14ac:dyDescent="0.25">
      <c r="A9" s="24"/>
      <c r="B9" s="24"/>
      <c r="C9" s="32"/>
      <c r="D9" s="24"/>
      <c r="E9" s="32"/>
    </row>
    <row r="10" spans="1:7" x14ac:dyDescent="0.25">
      <c r="A10" s="12" t="s">
        <v>1</v>
      </c>
      <c r="B10" s="4"/>
      <c r="C10" s="33">
        <f>C12+C17+C26+C31+C40+1</f>
        <v>146773619.37</v>
      </c>
      <c r="D10" s="3"/>
      <c r="E10" s="33">
        <f>E12+E17+E26+E31+E40+1</f>
        <v>146777108.34999999</v>
      </c>
    </row>
    <row r="11" spans="1:7" x14ac:dyDescent="0.25">
      <c r="A11" s="12"/>
      <c r="B11" s="4"/>
      <c r="C11" s="33"/>
      <c r="D11" s="3"/>
      <c r="E11" s="33"/>
    </row>
    <row r="12" spans="1:7" x14ac:dyDescent="0.25">
      <c r="A12" s="12" t="s">
        <v>3</v>
      </c>
      <c r="B12" s="41">
        <v>1</v>
      </c>
      <c r="C12" s="33">
        <f>SUM(C13:C16)+0.01</f>
        <v>21141866.010000002</v>
      </c>
      <c r="D12" s="3"/>
      <c r="E12" s="33">
        <f>SUM(E13:E16)+0.01</f>
        <v>25691413.010000002</v>
      </c>
    </row>
    <row r="13" spans="1:7" x14ac:dyDescent="0.25">
      <c r="A13" s="5" t="s">
        <v>16</v>
      </c>
      <c r="B13" s="40"/>
      <c r="C13" s="34">
        <v>0</v>
      </c>
      <c r="D13" s="6"/>
      <c r="E13" s="34">
        <v>0</v>
      </c>
    </row>
    <row r="14" spans="1:7" x14ac:dyDescent="0.25">
      <c r="A14" s="5"/>
      <c r="B14" s="40"/>
      <c r="C14" s="34"/>
      <c r="D14" s="6"/>
      <c r="E14" s="34"/>
    </row>
    <row r="15" spans="1:7" x14ac:dyDescent="0.25">
      <c r="A15" s="5" t="s">
        <v>17</v>
      </c>
      <c r="B15" s="40"/>
      <c r="C15" s="34">
        <v>21141866</v>
      </c>
      <c r="D15" s="6"/>
      <c r="E15" s="34">
        <v>25691413</v>
      </c>
    </row>
    <row r="16" spans="1:7" x14ac:dyDescent="0.25">
      <c r="A16" s="15"/>
      <c r="B16" s="40"/>
      <c r="C16" s="35"/>
      <c r="D16" s="5"/>
      <c r="E16" s="35"/>
    </row>
    <row r="17" spans="1:10" x14ac:dyDescent="0.25">
      <c r="A17" s="17" t="s">
        <v>4</v>
      </c>
      <c r="B17" s="40">
        <v>2</v>
      </c>
      <c r="C17" s="33">
        <f>SUM(C18:C22)</f>
        <v>0</v>
      </c>
      <c r="D17" s="3"/>
      <c r="E17" s="33">
        <f>SUM(E18:E22)</f>
        <v>0</v>
      </c>
    </row>
    <row r="18" spans="1:10" x14ac:dyDescent="0.25">
      <c r="A18" s="7" t="s">
        <v>18</v>
      </c>
      <c r="B18" s="40"/>
      <c r="C18" s="34">
        <v>0</v>
      </c>
      <c r="D18" s="3"/>
      <c r="E18" s="34">
        <v>0</v>
      </c>
    </row>
    <row r="19" spans="1:10" x14ac:dyDescent="0.25">
      <c r="A19" s="7" t="s">
        <v>19</v>
      </c>
      <c r="B19" s="40"/>
      <c r="C19" s="34">
        <v>0</v>
      </c>
      <c r="D19" s="6"/>
      <c r="E19" s="34">
        <v>0</v>
      </c>
    </row>
    <row r="20" spans="1:10" x14ac:dyDescent="0.25">
      <c r="A20" s="7" t="s">
        <v>20</v>
      </c>
      <c r="B20" s="40"/>
      <c r="C20" s="34">
        <v>0</v>
      </c>
      <c r="D20" s="6"/>
      <c r="E20" s="34">
        <v>0</v>
      </c>
    </row>
    <row r="21" spans="1:10" x14ac:dyDescent="0.25">
      <c r="A21" s="2" t="s">
        <v>21</v>
      </c>
      <c r="B21" s="40"/>
      <c r="C21" s="34">
        <v>0</v>
      </c>
      <c r="D21" s="6"/>
      <c r="E21" s="34">
        <v>0</v>
      </c>
      <c r="G21" s="42"/>
      <c r="H21" s="42"/>
      <c r="I21" s="42"/>
    </row>
    <row r="22" spans="1:10" x14ac:dyDescent="0.25">
      <c r="A22" s="2" t="s">
        <v>23</v>
      </c>
      <c r="B22" s="40"/>
      <c r="C22" s="34">
        <v>0</v>
      </c>
      <c r="D22" s="6"/>
      <c r="E22" s="34">
        <v>0</v>
      </c>
    </row>
    <row r="23" spans="1:10" x14ac:dyDescent="0.25">
      <c r="A23" s="20"/>
      <c r="B23" s="40"/>
      <c r="C23" s="36"/>
      <c r="E23" s="36"/>
    </row>
    <row r="24" spans="1:10" x14ac:dyDescent="0.25">
      <c r="A24" s="12"/>
      <c r="B24" s="40"/>
      <c r="C24" s="33"/>
      <c r="D24" s="3"/>
      <c r="E24" s="33"/>
    </row>
    <row r="25" spans="1:10" x14ac:dyDescent="0.25">
      <c r="A25" s="2"/>
      <c r="B25" s="40"/>
      <c r="C25" s="34"/>
      <c r="D25" s="6"/>
      <c r="E25" s="34"/>
    </row>
    <row r="26" spans="1:10" x14ac:dyDescent="0.25">
      <c r="A26" s="14" t="s">
        <v>26</v>
      </c>
      <c r="B26" s="40">
        <v>3</v>
      </c>
      <c r="C26" s="33">
        <f>SUM(C27:C30)</f>
        <v>29814391.509999998</v>
      </c>
      <c r="D26" s="3"/>
      <c r="E26" s="33">
        <f>SUM(E27:E30)</f>
        <v>24310658.740000002</v>
      </c>
    </row>
    <row r="27" spans="1:10" x14ac:dyDescent="0.25">
      <c r="A27" s="2" t="s">
        <v>27</v>
      </c>
      <c r="B27" s="40"/>
      <c r="C27" s="34">
        <v>0</v>
      </c>
      <c r="D27" s="6"/>
      <c r="E27" s="34">
        <v>0</v>
      </c>
    </row>
    <row r="28" spans="1:10" x14ac:dyDescent="0.25">
      <c r="A28" s="2" t="s">
        <v>44</v>
      </c>
      <c r="B28" s="40"/>
      <c r="C28" s="34">
        <v>7921407.5099999998</v>
      </c>
      <c r="D28" s="6"/>
      <c r="E28" s="34">
        <v>9006315</v>
      </c>
      <c r="J28" s="42"/>
    </row>
    <row r="29" spans="1:10" x14ac:dyDescent="0.25">
      <c r="A29" s="2" t="s">
        <v>47</v>
      </c>
      <c r="B29" s="40"/>
      <c r="C29" s="34">
        <v>0</v>
      </c>
      <c r="D29" s="6"/>
      <c r="E29" s="34">
        <v>0</v>
      </c>
    </row>
    <row r="30" spans="1:10" x14ac:dyDescent="0.25">
      <c r="A30" s="2" t="s">
        <v>46</v>
      </c>
      <c r="B30" s="40"/>
      <c r="C30" s="34">
        <v>21892984</v>
      </c>
      <c r="D30" s="6"/>
      <c r="E30" s="34">
        <v>15304343.74</v>
      </c>
    </row>
    <row r="31" spans="1:10" x14ac:dyDescent="0.25">
      <c r="A31" s="14" t="s">
        <v>7</v>
      </c>
      <c r="B31" s="40">
        <v>4</v>
      </c>
      <c r="C31" s="33">
        <f>SUM(C32:C38)</f>
        <v>95398135.849999994</v>
      </c>
      <c r="D31" s="3"/>
      <c r="E31" s="33">
        <f>SUM(E32:E38)</f>
        <v>96355810.599999994</v>
      </c>
    </row>
    <row r="32" spans="1:10" x14ac:dyDescent="0.25">
      <c r="A32" s="2" t="s">
        <v>29</v>
      </c>
      <c r="B32" s="40"/>
      <c r="C32" s="34">
        <v>15931734.669999998</v>
      </c>
      <c r="D32" s="5"/>
      <c r="E32" s="34">
        <v>15612885.109999999</v>
      </c>
    </row>
    <row r="33" spans="1:12" x14ac:dyDescent="0.25">
      <c r="A33" s="2" t="s">
        <v>30</v>
      </c>
      <c r="B33" s="40"/>
      <c r="C33" s="34">
        <f>322500+209485+3557314.35+255000.65+120000</f>
        <v>4464300</v>
      </c>
      <c r="D33" s="3"/>
      <c r="E33" s="34">
        <f>322500+209485+3557314.35+255000.65+120000</f>
        <v>4464300</v>
      </c>
    </row>
    <row r="34" spans="1:12" x14ac:dyDescent="0.25">
      <c r="A34" s="2" t="s">
        <v>49</v>
      </c>
      <c r="B34" s="40"/>
      <c r="C34" s="34">
        <v>47883727</v>
      </c>
      <c r="D34" s="3"/>
      <c r="E34" s="34">
        <v>47883727</v>
      </c>
      <c r="L34" s="43"/>
    </row>
    <row r="35" spans="1:12" x14ac:dyDescent="0.25">
      <c r="A35" s="2" t="s">
        <v>45</v>
      </c>
      <c r="B35" s="40"/>
      <c r="C35" s="34">
        <v>50000000</v>
      </c>
      <c r="D35" s="3"/>
      <c r="E35" s="34">
        <v>50000000</v>
      </c>
    </row>
    <row r="36" spans="1:12" x14ac:dyDescent="0.25">
      <c r="A36" s="2"/>
      <c r="B36" s="40"/>
      <c r="C36" s="34"/>
      <c r="D36" s="5"/>
      <c r="E36" s="34"/>
      <c r="H36" s="42"/>
    </row>
    <row r="37" spans="1:12" x14ac:dyDescent="0.25">
      <c r="A37" s="2"/>
      <c r="B37" s="40"/>
      <c r="C37" s="34"/>
      <c r="D37" s="3"/>
      <c r="E37" s="34"/>
    </row>
    <row r="38" spans="1:12" x14ac:dyDescent="0.25">
      <c r="A38" s="8" t="s">
        <v>31</v>
      </c>
      <c r="B38" s="40"/>
      <c r="C38" s="39">
        <f>-20647427-957674.8-318849.51-957674.51</f>
        <v>-22881625.820000004</v>
      </c>
      <c r="D38" s="6"/>
      <c r="E38" s="39">
        <f>-20647427-957674.51</f>
        <v>-21605101.510000002</v>
      </c>
    </row>
    <row r="39" spans="1:12" x14ac:dyDescent="0.25">
      <c r="B39" s="40"/>
      <c r="D39" s="6"/>
      <c r="E39" s="37"/>
    </row>
    <row r="40" spans="1:12" x14ac:dyDescent="0.25">
      <c r="A40" s="22" t="s">
        <v>8</v>
      </c>
      <c r="B40" s="40">
        <v>5</v>
      </c>
      <c r="C40" s="33">
        <f>SUM(C41:C42)</f>
        <v>419225</v>
      </c>
      <c r="D40" s="6"/>
      <c r="E40" s="33">
        <f>SUM(E41:E42)</f>
        <v>419225</v>
      </c>
    </row>
    <row r="41" spans="1:12" x14ac:dyDescent="0.25">
      <c r="A41" s="27" t="s">
        <v>32</v>
      </c>
      <c r="B41" s="40"/>
      <c r="C41" s="34">
        <v>0</v>
      </c>
      <c r="D41" s="6"/>
      <c r="E41" s="34">
        <v>0</v>
      </c>
      <c r="G41" s="42"/>
      <c r="H41" s="42"/>
    </row>
    <row r="42" spans="1:12" ht="13.8" thickBot="1" x14ac:dyDescent="0.3">
      <c r="A42" s="27" t="s">
        <v>35</v>
      </c>
      <c r="B42" s="40"/>
      <c r="C42" s="34">
        <v>419225</v>
      </c>
      <c r="D42" s="6"/>
      <c r="E42" s="34">
        <v>419225</v>
      </c>
    </row>
    <row r="43" spans="1:12" ht="14.4" thickTop="1" thickBot="1" x14ac:dyDescent="0.3">
      <c r="A43" s="28" t="s">
        <v>11</v>
      </c>
      <c r="B43" s="29"/>
      <c r="C43" s="38">
        <f>C10</f>
        <v>146773619.37</v>
      </c>
      <c r="E43" s="38">
        <f>E10</f>
        <v>146777108.34999999</v>
      </c>
      <c r="G43" s="42"/>
      <c r="H43" s="42"/>
      <c r="K43" s="42"/>
    </row>
    <row r="44" spans="1:12" ht="13.8" thickTop="1" x14ac:dyDescent="0.25">
      <c r="C44" s="8"/>
      <c r="E44" s="37"/>
      <c r="I44" s="42"/>
    </row>
    <row r="45" spans="1:12" x14ac:dyDescent="0.25">
      <c r="A45" s="13" t="s">
        <v>2</v>
      </c>
      <c r="B45" s="40"/>
      <c r="C45" s="33">
        <f>C47+C51</f>
        <v>995793.27999999991</v>
      </c>
      <c r="E45" s="33">
        <f>E47+E51</f>
        <v>5440191.29</v>
      </c>
    </row>
    <row r="46" spans="1:12" x14ac:dyDescent="0.25">
      <c r="A46" s="14"/>
      <c r="B46" s="40"/>
      <c r="C46" s="33"/>
      <c r="E46" s="33"/>
    </row>
    <row r="47" spans="1:12" x14ac:dyDescent="0.25">
      <c r="A47" s="18" t="s">
        <v>5</v>
      </c>
      <c r="B47" s="40">
        <v>6</v>
      </c>
      <c r="C47" s="33">
        <f>SUM(C48:C50)</f>
        <v>0</v>
      </c>
      <c r="E47" s="33">
        <f>SUM(E48:E50)</f>
        <v>0</v>
      </c>
    </row>
    <row r="48" spans="1:12" x14ac:dyDescent="0.25">
      <c r="A48" s="2" t="s">
        <v>22</v>
      </c>
      <c r="B48" s="40"/>
      <c r="C48" s="34">
        <v>0</v>
      </c>
      <c r="E48" s="34">
        <v>0</v>
      </c>
    </row>
    <row r="49" spans="1:5" x14ac:dyDescent="0.25">
      <c r="A49" s="19"/>
      <c r="B49" s="40"/>
      <c r="C49" s="34"/>
      <c r="E49" s="34"/>
    </row>
    <row r="50" spans="1:5" x14ac:dyDescent="0.25">
      <c r="A50" s="19"/>
      <c r="B50" s="40"/>
      <c r="C50" s="34"/>
      <c r="E50" s="34"/>
    </row>
    <row r="51" spans="1:5" x14ac:dyDescent="0.25">
      <c r="A51" s="14" t="s">
        <v>6</v>
      </c>
      <c r="B51" s="40">
        <v>7</v>
      </c>
      <c r="C51" s="33">
        <f>SUM(C52:C56)</f>
        <v>995793.27999999991</v>
      </c>
      <c r="E51" s="33">
        <f>SUM(E52:E56)</f>
        <v>5440191.29</v>
      </c>
    </row>
    <row r="52" spans="1:5" x14ac:dyDescent="0.25">
      <c r="A52" s="19"/>
      <c r="B52" s="40"/>
      <c r="C52" s="34"/>
      <c r="E52" s="34"/>
    </row>
    <row r="53" spans="1:5" x14ac:dyDescent="0.25">
      <c r="A53" s="26" t="s">
        <v>24</v>
      </c>
      <c r="B53" s="40"/>
      <c r="C53" s="34">
        <v>0</v>
      </c>
      <c r="E53" s="34">
        <v>0</v>
      </c>
    </row>
    <row r="54" spans="1:5" x14ac:dyDescent="0.25">
      <c r="A54" s="26" t="s">
        <v>25</v>
      </c>
      <c r="B54" s="40"/>
      <c r="C54" s="34">
        <v>0</v>
      </c>
      <c r="E54" s="34">
        <v>0</v>
      </c>
    </row>
    <row r="55" spans="1:5" x14ac:dyDescent="0.25">
      <c r="A55" s="26" t="s">
        <v>48</v>
      </c>
      <c r="B55" s="40"/>
      <c r="C55" s="34">
        <v>-907453.61</v>
      </c>
      <c r="E55" s="34">
        <v>579766.80000000005</v>
      </c>
    </row>
    <row r="56" spans="1:5" x14ac:dyDescent="0.25">
      <c r="A56" s="26" t="s">
        <v>28</v>
      </c>
      <c r="B56" s="40"/>
      <c r="C56" s="34">
        <v>1903246.89</v>
      </c>
      <c r="E56" s="34">
        <v>4860424.49</v>
      </c>
    </row>
    <row r="57" spans="1:5" x14ac:dyDescent="0.25">
      <c r="A57" s="21" t="s">
        <v>9</v>
      </c>
      <c r="B57" s="40">
        <v>8</v>
      </c>
      <c r="C57" s="33">
        <f>+C59+C61+C71+C75+C66</f>
        <v>145777825.26999998</v>
      </c>
      <c r="E57" s="33">
        <f>+E59+E61+E71+E75+E66</f>
        <v>141336916.59</v>
      </c>
    </row>
    <row r="58" spans="1:5" x14ac:dyDescent="0.25">
      <c r="A58" s="16"/>
      <c r="B58" s="40"/>
      <c r="C58" s="36"/>
      <c r="E58" s="36"/>
    </row>
    <row r="59" spans="1:5" x14ac:dyDescent="0.25">
      <c r="A59" s="22" t="s">
        <v>33</v>
      </c>
      <c r="B59" s="40"/>
      <c r="C59" s="33">
        <f>SUM(C60:C60)</f>
        <v>17000000</v>
      </c>
      <c r="E59" s="33">
        <f>SUM(E60:E60)</f>
        <v>17000000</v>
      </c>
    </row>
    <row r="60" spans="1:5" x14ac:dyDescent="0.25">
      <c r="A60" s="27" t="s">
        <v>34</v>
      </c>
      <c r="B60" s="40"/>
      <c r="C60" s="34">
        <v>17000000</v>
      </c>
      <c r="E60" s="34">
        <v>17000000</v>
      </c>
    </row>
    <row r="61" spans="1:5" x14ac:dyDescent="0.25">
      <c r="A61" s="22" t="s">
        <v>10</v>
      </c>
      <c r="B61" s="40"/>
      <c r="C61" s="33">
        <f>SUM(C62:C62)</f>
        <v>6261600</v>
      </c>
      <c r="E61" s="33">
        <f>SUM(E62:E62)</f>
        <v>6261600</v>
      </c>
    </row>
    <row r="62" spans="1:5" x14ac:dyDescent="0.25">
      <c r="A62" s="1" t="s">
        <v>36</v>
      </c>
      <c r="B62" s="40"/>
      <c r="C62" s="34">
        <v>6261600</v>
      </c>
      <c r="E62" s="34">
        <v>6261600</v>
      </c>
    </row>
    <row r="63" spans="1:5" x14ac:dyDescent="0.25">
      <c r="A63" s="27" t="s">
        <v>37</v>
      </c>
      <c r="B63" s="40"/>
      <c r="C63" s="34">
        <v>0</v>
      </c>
      <c r="E63" s="34">
        <v>0</v>
      </c>
    </row>
    <row r="64" spans="1:5" x14ac:dyDescent="0.25">
      <c r="A64" s="27"/>
      <c r="B64" s="40"/>
      <c r="C64" s="34"/>
      <c r="E64" s="34"/>
    </row>
    <row r="65" spans="1:5" x14ac:dyDescent="0.25">
      <c r="A65" s="27"/>
      <c r="B65" s="40"/>
      <c r="C65" s="34"/>
      <c r="E65" s="34"/>
    </row>
    <row r="66" spans="1:5" x14ac:dyDescent="0.25">
      <c r="A66" s="22" t="s">
        <v>12</v>
      </c>
      <c r="B66" s="40"/>
      <c r="C66" s="33">
        <f>SUM(C67:C68)</f>
        <v>307651</v>
      </c>
      <c r="E66" s="33">
        <f>SUM(E67:E68)</f>
        <v>307651</v>
      </c>
    </row>
    <row r="67" spans="1:5" x14ac:dyDescent="0.25">
      <c r="A67" s="27" t="s">
        <v>38</v>
      </c>
      <c r="B67" s="40"/>
      <c r="C67" s="34">
        <f>121800+185851</f>
        <v>307651</v>
      </c>
      <c r="E67" s="34">
        <f>121800+185851</f>
        <v>307651</v>
      </c>
    </row>
    <row r="68" spans="1:5" x14ac:dyDescent="0.25">
      <c r="A68" s="27" t="s">
        <v>39</v>
      </c>
      <c r="B68" s="40"/>
      <c r="C68" s="34">
        <v>0</v>
      </c>
      <c r="E68" s="34">
        <v>0</v>
      </c>
    </row>
    <row r="69" spans="1:5" x14ac:dyDescent="0.25">
      <c r="A69" s="27"/>
      <c r="B69" s="40"/>
      <c r="C69" s="34"/>
      <c r="E69" s="34"/>
    </row>
    <row r="70" spans="1:5" x14ac:dyDescent="0.25">
      <c r="A70" s="27"/>
      <c r="B70" s="40"/>
      <c r="C70" s="34"/>
      <c r="E70" s="34"/>
    </row>
    <row r="71" spans="1:5" x14ac:dyDescent="0.25">
      <c r="A71" s="14" t="s">
        <v>13</v>
      </c>
      <c r="B71" s="40"/>
      <c r="C71" s="33">
        <f>SUM(C72:C73)</f>
        <v>117767665.27</v>
      </c>
      <c r="E71" s="33">
        <f>SUM(E72:E73)</f>
        <v>106426675.09999999</v>
      </c>
    </row>
    <row r="72" spans="1:5" x14ac:dyDescent="0.25">
      <c r="A72" s="27" t="s">
        <v>40</v>
      </c>
      <c r="B72" s="40"/>
      <c r="C72" s="34">
        <v>117767665.27</v>
      </c>
      <c r="E72" s="34">
        <f>88634249.1+17792426</f>
        <v>106426675.09999999</v>
      </c>
    </row>
    <row r="73" spans="1:5" x14ac:dyDescent="0.25">
      <c r="A73" s="27" t="s">
        <v>41</v>
      </c>
      <c r="B73" s="40"/>
      <c r="C73" s="34">
        <v>0</v>
      </c>
      <c r="E73" s="34">
        <v>0</v>
      </c>
    </row>
    <row r="74" spans="1:5" x14ac:dyDescent="0.25">
      <c r="A74" s="22"/>
      <c r="B74" s="40"/>
      <c r="C74" s="36"/>
      <c r="E74" s="36"/>
    </row>
    <row r="75" spans="1:5" x14ac:dyDescent="0.25">
      <c r="A75" s="22" t="s">
        <v>14</v>
      </c>
      <c r="B75" s="40"/>
      <c r="C75" s="33">
        <f>SUM(C76:C76)</f>
        <v>4440909</v>
      </c>
      <c r="E75" s="33">
        <f>SUM(E76:E76)</f>
        <v>11340990.49</v>
      </c>
    </row>
    <row r="76" spans="1:5" x14ac:dyDescent="0.25">
      <c r="A76" s="1" t="s">
        <v>42</v>
      </c>
      <c r="B76" s="40"/>
      <c r="C76" s="34">
        <v>4440909</v>
      </c>
      <c r="E76" s="34">
        <v>11340990.49</v>
      </c>
    </row>
    <row r="77" spans="1:5" ht="13.8" thickBot="1" x14ac:dyDescent="0.3">
      <c r="A77" s="14"/>
      <c r="B77" s="40"/>
      <c r="C77" s="33"/>
      <c r="E77" s="33"/>
    </row>
    <row r="78" spans="1:5" ht="14.4" thickTop="1" thickBot="1" x14ac:dyDescent="0.3">
      <c r="A78" s="30" t="s">
        <v>15</v>
      </c>
      <c r="B78" s="29"/>
      <c r="C78" s="38">
        <f>+C45+C57</f>
        <v>146773618.54999998</v>
      </c>
      <c r="E78" s="38">
        <f>+E45+E57</f>
        <v>146777107.88</v>
      </c>
    </row>
    <row r="79" spans="1:5" ht="13.8" thickTop="1" x14ac:dyDescent="0.25"/>
    <row r="82" spans="1:7" x14ac:dyDescent="0.25">
      <c r="A82" s="46" t="s">
        <v>54</v>
      </c>
      <c r="B82" s="46"/>
      <c r="C82" s="46"/>
      <c r="D82" s="46"/>
      <c r="E82" s="46"/>
      <c r="F82" s="46"/>
      <c r="G82" s="46"/>
    </row>
    <row r="83" spans="1:7" ht="12.75" customHeight="1" x14ac:dyDescent="0.25">
      <c r="A83" s="23" t="s">
        <v>50</v>
      </c>
      <c r="B83" s="23"/>
      <c r="C83" s="48" t="s">
        <v>51</v>
      </c>
      <c r="D83" s="48"/>
      <c r="E83" s="48"/>
      <c r="F83" s="23"/>
      <c r="G83" s="23"/>
    </row>
  </sheetData>
  <mergeCells count="6">
    <mergeCell ref="C83:E83"/>
    <mergeCell ref="A1:F1"/>
    <mergeCell ref="A3:E3"/>
    <mergeCell ref="A4:E4"/>
    <mergeCell ref="A5:E5"/>
    <mergeCell ref="A6:E6"/>
  </mergeCells>
  <phoneticPr fontId="0" type="noConversion"/>
  <pageMargins left="0.7" right="0.7" top="0.24" bottom="0.22" header="0.13" footer="0.12"/>
  <pageSetup scale="72" orientation="portrait" horizontalDpi="360" verticalDpi="360" r:id="rId1"/>
</worksheet>
</file>

<file path=_xmlsignatures/_rels/origin.sigs.rels>&#65279;<?xml version="1.0" encoding="utf-8"?><Relationships xmlns="http://schemas.openxmlformats.org/package/2006/relationships"><Relationship Type="http://schemas.openxmlformats.org/package/2006/relationships/digital-signature/signature" Target="sig1.xml" Id="rId1" /><Relationship Type="http://schemas.openxmlformats.org/package/2006/relationships/digital-signature/signature" Target="/_xmlsignatures/sig2.xml" Id="rId2" 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zZdenHSmE7htYYoITFgITGe6QyP9FeXw11vCA2dnVQw=</DigestValue>
    </Reference>
    <Reference Type="http://www.w3.org/2000/09/xmldsig#Object" URI="#idOfficeObject">
      <DigestMethod Algorithm="http://www.w3.org/2001/04/xmlenc#sha256"/>
      <DigestValue>zwUWFo5VIuPKrxDfLOac8+By+3JVokIdxhRcXXZMXDw=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tCPakguyyyxHwzMGXf5RYXr6pg6JhIBHPsYLmGrYoCk=</DigestValue>
    </Reference>
  </SignedInfo>
  <SignatureValue>Y6MmCTjDIT5R4859x01llhDKRNx3mQzTLDFaovUWNDmjglyOisxEq2RlTBultfIBX4HnV0Via1KZ
FSMCEMqMwPAT276fc3sLBUqpsg7UDB1oBtIj4ns6nK67NzhLpk4OLrOkUZgVfFr0LsdC0irJu+or
Pwd34O1z/gux8ykukePV9uOU3zET0XE6KDWyVwL/JxJ/fYW3bjl/JkGhbGUJvgoCtACf+TVhH4L2
HAQZ1c73qNn9WyCgEQz3zXV94Ndm4pmC0Is/5/1ViHnkTesF1Uf+4JN2BGtgLRa6QcokRHinwbYF
XYMmPP8VKU78b8DKB08l+YbS8gXHV5DpWiEoNA==</SignatureValue>
  <KeyInfo>
    <X509Data>
      <X509Certificate>MIIFtTCCBJ2gAwIBAgITFAAOVCom9wfzCEEobwABAA5UKjANBgkqhkiG9w0BAQsFADCBmTEZMBcGA1UEBRMQQ1BKLTQtMDAwLTAwNDAxNzELMAkGA1UEBhMCQ1IxJDAiBgNVBAoTG0JBTkNPIENFTlRSQUwgREUgQ09TVEEgUklDQTEiMCAGA1UECxMZRElWSVNJT04gU0lTVEVNQVMgREUgUEFHTzElMCMGA1UEAxMcQ0EgU0lOUEUgLSBQRVJTT05BIEZJU0lDQSB2MjAeFw0yMjA4MDMxNDU5NDVaFw0yNjA4MDIxNDU5NDVaMIGxMRkwFwYDVQQFExBDUEYtMDItMDY3NS0wODYzMRowGAYDVQQEExFMRURFWk1BIEJFTkFWSURFUzERMA8GA1UEKhMIQU5BWUFOQ1kxCzAJBgNVBAYTAkNSMRcwFQYDVQQKEw5QRVJTT05BIEZJU0lDQTESMBAGA1UECxMJQ0lVREFEQU5PMSswKQYDVQQDEyJBTkFZQU5DWSBMRURFWk1BIEJFTkFWSURFUyAoRklSTUEpMIIBIjANBgkqhkiG9w0BAQEFAAOCAQ8AMIIBCgKCAQEAoocT1aRXxBWuCu0VY+wwPsov6f9laghfDlrpdxWAiugPtVmlStSmnbk9JxLs/B61GCtO6qKoywF+IqG2bo2h9xwOF2T/Y0XmyN4tx6+JoZLVtzM42zfpZPS9xiko416CtccodEwFvnONijwxFb1V9rfTxAIEnNxBrLPqy7wPMheYXDq3XLf84QFR/gAihBNy5MNLB9di5vQT1Ek90MD5kkrtJWfKh6Qw+AZKbNn4qSpKJodJjm6jLCWTzmoa1CKbqvHmrEqBIhaBoJeqJD7o95TmlKmHWrP53a1TJs0IB1yqlhaQF1sVLd3bFTf87qb5ZqbQqWvCcKS9NnPiQUrmwQIDAQABo4IB2jCCAdYwHQYDVR0OBBYEFFBi5Q6GfilwOiyQtOMULmP6m2GtMB8GA1UdIwQYMBaAFF8FGEEQ3hUvOunAFqPnoWpS0TrsMGEGA1UdHwRaMFgwVqBUoFKGUGh0dHA6Ly9mZGkuc2lucGUuZmkuY3IvcmVwb3NpdG9yaW8vQ0ElMjBTSU5QRSUyMC0lMjBQRVJTT05BJTIwRklTSUNBJTIwdjIoMSkuY3JsMIGYBggrBgEFBQcBAQSBizCBiDBcBggrBgEFBQcwAoZQaHR0cDovL2ZkaS5zaW5wZS5maS5jci9yZXBvc2l0b3Jpby9DQSUyMFNJTlBFJTIwLSUyMFBFUlNPTkElMjBGSVNJQ0ElMjB2MigxKS5jcnQwKAYIKwYBBQUHMAGGHGh0dHA6Ly9vY3NwLnNpbnBlLmZpLmNyL29jc3AwDgYDVR0PAQH/BAQDAgbAMD0GCSsGAQQBgjcVBwQwMC4GJisGAQQBgjcVCIXE6luC0eM1lZEbgvmXGIaly2uBf4G50nKBnr94AgFkAgEHMBMGA1UdJQQMMAoGCCsGAQUFBwMEMBsGCSsGAQQBgjcVCgQOMAwwCgYIKwYBBQUHAwQwFQYDVR0gBA4wDDAKBghggTwBAQEBAjANBgkqhkiG9w0BAQsFAAOCAQEAHWT/cSE+lJ5PYESvzY+B+zKXoMmI7S0hdjF6Bn9LC4EX6NRS1EryQ3fjoMJX/SXjHR0h2rRiCJHLHDbGW7DFXQziszc3iyjze5N4QMhfuG1R1uPUrWFzcnQeV8EzCPKFBG46HSTrzgKfzO/uChcMgJjNB0U8SbYRGqlr/qF6TlRHkE5M8srkuvbISb0rw8Ov2f7Rftixub0jFh8w3CapsCfAfBzj6Drmbci/XiU007zDPkFXucuw5bR/FM88CCqHNlb2tz4Nnf8CurqpyexUYlGceqVZQN7ATcXDjXUENj4R/IqauijflKTqNtt1MWHyH0Fb1oh//tjYY4PnZxC7s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mH7wD5JJRlG8RD34WKicqX3vXUWcAVJ+N9Bkhs3ONsM=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LkiKoNFrbjuPpv4pJGij86Jru+2G0vELo4CH5hGAfpk=</DigestValue>
      </Reference>
      <Reference URI="/xl/sharedStrings.xml?ContentType=application/vnd.openxmlformats-officedocument.spreadsheetml.sharedStrings+xml">
        <DigestMethod Algorithm="http://www.w3.org/2001/04/xmlenc#sha256"/>
        <DigestValue>JEROqXj40kygj6XHdD/JDFAmkMM6hFPbH87ODeqdf5c=</DigestValue>
      </Reference>
      <Reference URI="/xl/styles.xml?ContentType=application/vnd.openxmlformats-officedocument.spreadsheetml.styles+xml">
        <DigestMethod Algorithm="http://www.w3.org/2001/04/xmlenc#sha256"/>
        <DigestValue>Oi1DzYqU2lvmyENWze+VYAlnR48yJ5YWcY98yXO0S74=</DigestValue>
      </Reference>
      <Reference URI="/xl/theme/theme1.xml?ContentType=application/vnd.openxmlformats-officedocument.theme+xml">
        <DigestMethod Algorithm="http://www.w3.org/2001/04/xmlenc#sha256"/>
        <DigestValue>MSC/EYkfwclNctHK+aZVNa7gncE2d4S8pHsh2ftpRsE=</DigestValue>
      </Reference>
      <Reference URI="/xl/workbook.xml?ContentType=application/vnd.openxmlformats-officedocument.spreadsheetml.sheet.main+xml">
        <DigestMethod Algorithm="http://www.w3.org/2001/04/xmlenc#sha256"/>
        <DigestValue>ktKFf1prrc3PAhy1t6VXiUtvxLCH/jreYCy6KeZQc2E=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OPQtld0r8EkCSVJTkIvCtT4YJw/gL7xB8hZM0mzJNU0=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2026-01-22T02:37:21Z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A solicitud de la SUGESE</SignatureComments>
          <WindowsVersion>10.0</WindowsVersion>
          <OfficeVersion>16.0.19127/27</OfficeVersion>
          <ApplicationVersion>16.0.19127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2026-01-22T02:37:21Z</xd:SigningTime>
          <xd:SigningCertificate>
            <xd:Cert>
              <xd:CertDigest>
                <DigestMethod Algorithm="http://www.w3.org/2001/04/xmlenc#sha256"/>
                <DigestValue>vd6WZ9EqaaicsvxEX8GDyBXU0GuXVdC4OFE9vsSv15A=</DigestValue>
              </xd:CertDigest>
              <xd:IssuerSerial>
                <X509IssuerName>CN=CA SINPE - PERSONA FISICA v2, OU=DIVISION SISTEMAS DE PAGO, O=BANCO CENTRAL DE COSTA RICA, C=CR, SERIALNUMBER=CPJ-4-000-004017</X509IssuerName>
                <X509SerialNumber>446019779797767773341881747582586392192898090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A solicitud de la SUGESE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NJzCCCw+gAwIBAgITSwAAAAXb/gO1NXUawwAAAAAABTANBgkqhkiG9w0BAQ0FADB9MRkwFwYDVQQFExBDUEotMi0xMDAtMDk4MzExMQswCQYDVQQGEwJDUjEPMA0GA1UEChMGTUlDSVRUMQ0wCwYDVQQLEwREQ0ZEMTMwMQYDVQQDEypDQSBQT0xJVElDQSBQRVJTT05BIEZJU0lDQSAtIENPU1RBIFJJQ0EgdjIwHhcNMTkxMjIwMjE1NDAxWhcNMjcxMjIwMjIwNDAxWjCBmTEZMBcGA1UEBRMQQ1BKLTQtMDAwLTAwNDAxNzELMAkGA1UEBhMCQ1IxJDAiBgNVBAoTG0JBTkNPIENFTlRSQUwgREUgQ09TVEEgUklDQTEiMCAGA1UECxMZRElWSVNJT04gU0lTVEVNQVMgREUgUEFHTzElMCMGA1UEAxMcQ0EgU0lOUEUgLSBQRVJTT05BIEZJU0lDQSB2MjCCASIwDQYJKoZIhvcNAQEBBQADggEPADCCAQoCggEBAPs79a3v0DTxTENn/EiPxLtGHjLTEaACg7j8gIQpw2ayZmLBpXmxIHF83NPw2Lhf72t6WqZlVog/FQzT6c13PupFuEKpgrd/3Kz+InUVCyzn2PrfEk72DDpSTs25SEgNEBe8tNBflhnWDUfJdYBmHxbiz+ax9ogui3IoZ38MkhIruPni2KxEuc93OMGCLqSg9Fh91l6NAvFPCd44bKrWt9WTn1mDpgkYMqLXvSJfmrUc39t+mYBYvmzzvhaDGiGa44c1v3UEMtLCkCZxr4JX15p6nHHrro1Ht4rYbjZE+UgsvfU3iIruGsOrOmyAPTd8ESwGnmR8cVUtjvuJAzAgB2UCAwEAAaOCCIEwggh9MBIGCSsGAQQBgjcVAQQFAgMBAAEwIwYJKwYBBAGCNxUCBBYEFOY7fUWsDL4+b/VRuCuH6tVnKOHWMB0GA1UdDgQWBBRfBRhBEN4VLzrpwBaj56FqUtE67DCCBdYGA1UdIASCBc0wggXJMIIBFAYHYIE8AQEBATCCAQcwgaYGCCsGAQUFBwICMIGZHoGWAEkAbQBwAGwAZQBtAGUAbgB0AGEAIABsAGEAIABQAG8AbABpAHQAaQBjAGEAIABkAGUAIABsAGEAIABSAGEAaQB6ACAAQwBvAHMAdABhAHIAcgBpAGMAZQBuAHMAZQAgAGQAZQAgAEMAZQByAHQAaQBmAGkAYwBhAGMAaQBvAG4AIABEAGkAZwBpAHQAYQBsACAAdgAyMCoGCCsGAQUFBwIBFh5odHRwOi8vd3d3LmZpcm1hZGlnaXRhbC5nby5jcgAwMAYIKwYBBQUHAgEWJGh0dHA6Ly93d3cubWljaXQuZ28uY3IvZmlybWFkaWdpdGFsADCCAVUGCGCBPAEBAQEBMIIBRzCB5gYIKwYBBQUHAgIwgdkegdYASQBtAHAAbABlAG0AZQBuAHQAYQAgAGwAYQAgAFAAbwBsAGkAdABpAGMAYQAgAGQAZQAgAEMAQQAgAEUAbQBpAHMAbwByAGEAIABwAGEAcgBhACAAUABlAHIAcwBvAG4AYQBzACAARgBpAHMAaQBjAGEAcwAgAHAAZQByAHQAZQBuAGUAYwBpAGUAbgB0AGUAIABhACAAbABhACAAUABLAEkAIABOAGEAYwBpAG8AbgBhAGwAIABkAGUAIABDAG8AcwB0AGEAIABSAGkAYwBhACAAdgAyMCoGCCsGAQUFBwIBFh5odHRwOi8vd3d3LmZpcm1hZGlnaXRhbC5nby5jcgAwMAYIKwYBBQUHAgEWJGh0dHA6Ly93d3cubWljaXQuZ28uY3IvZmlybWFkaWdpdGFsADCCAagGCGCBPAEBAQECMIIBmjCCATgGCCsGAQUFBwICMIIBKh6CASYASQBtAHAAbABlAG0AZQBuAHQAYQAgAGwAYQAgAFAAbwBsAGkAdABpAGMAYQAgAHAAYQByAGEAIABjAGUAcgB0AGkAZgBpAGMAYQBkAG8AIABkAGUAIABmAGkAcgBtAGEAIABkAGkAZwBpAHQAYQBsACAAZABlACAAcABlAHIAcwBvAG4AYQBzACAAZgBpAHMAaQBjAGEAcwAgACgAYwBpAHUAZABhAGQAYQBuAG8ALwByAGUAcwBpAGQAZQBuAHQAZQApACAAcABlAHIAdABlAG4AZQBjAGkAZQBuAHQAZQAgAGEAIABsAGEAIABQAEsASQAgAE4AYQBjAGkAbwBuAGEAbAAgAGQAZQAgAEMAbwBzAHQAYQAgAFIAaQBjAGEAIAB2ADIwKgYIKwYBBQUHAgEWHmh0dHA6Ly93d3cuZmlybWFkaWdpdGFsLmdvLmNyADAwBggrBgEFBQcCARYkaHR0cDovL3d3dy5taWNpdC5nby5jci9maXJtYWRpZ2l0YWwAMIIBqAYIYIE8AQEBAQMwggGaMIIBOAYIKwYBBQUHAgIwggEqHoIBJgBJAG0AcABsAGUAbQBlAG4AdABhACAAbABhACAAUABvAGwAaQB0AGkAYwBhACAAcABhAHIAYQAgAGMAZQByAHQAaQBmAGkAYwBhAGQAbwAgAGQAZQAgAGEAdQB0AGUAbgB0AGkAYwBhAGMAaQBvAG4AIABkAGUAIABwAGUAcgBzAG8AbgBhAHMAIABmAGkAcwBpAGMAYQBzACAAKABjAGkAdQBkAGEAZABhAG4AbwAvAHIAZQBzAGkAZABlAG4AdABlACkAIABwAGUAcgB0AGUAbgBlAGMAaQBlAG4AdABlACAAYQAgAGwAYQAgAFAASwBJACAATgBhAGMAaQBvAG4AYQBsACAAZABlACAAQwBvAHMAdABhACAAUgBpAGMAYQAgAHYAMjAqBggrBgEFBQcCARYeaHR0cDovL3d3dy5maXJtYWRpZ2l0YWwuZ28uY3IAMDAGCCsGAQUFBwIBFiRodHRwOi8vd3d3Lm1pY2l0LmdvLmNyL2Zpcm1hZGlnaXRhbAAwGQYJKwYBBAGCNxQCBAweCgBTAHUAYgBDAEEwCwYDVR0PBAQDAgGGMBIGA1UdEwEB/wQIMAYBAf8CAQAwHwYDVR0jBBgwFoAUaJ1pNsuEbnvqk2EZ/1gwHdX/XMswgeoGA1UdHwSB4jCB3zCB3KCB2aCB1oZmaHR0cDovL3d3dy5maXJtYWRpZ2l0YWwuZ28uY3IvcmVwb3NpdG9yaW8vQ0ElMjBQT0xJVElDQSUyMFBFUlNPTkElMjBGSVNJQ0ElMjAtJTIwQ09TVEElMjBSSUNBJTIwdjIuY3JshmxodHRwOi8vd3d3Lm1pY2l0LmdvLmNyL2Zpcm1hZGlnaXRhbC9yZXBvc2l0b3Jpby9DQSUyMFBPTElUSUNBJTIwUEVSU09OQSUyMEZJU0lDQSUyMC0lMjBDT1NUQSUyMFJJQ0ElMjB2Mi5jcmwwgf4GCCsGAQUFBwEBBIHxMIHuMHIGCCsGAQUFBzAChmZodHRwOi8vd3d3LmZpcm1hZGlnaXRhbC5nby5jci9yZXBvc2l0b3Jpby9DQSUyMFBPTElUSUNBJTIwUEVSU09OQSUyMEZJU0lDQSUyMC0lMjBDT1NUQSUyMFJJQ0ElMjB2Mi5jcnQweAYIKwYBBQUHMAKGbGh0dHA6Ly93d3cubWljaXQuZ28uY3IvZmlybWFkaWdpdGFsL3JlcG9zaXRvcmlvL0NBJTIwUE9MSVRJQ0ElMjBQRVJTT05BJTIwRklTSUNBJTIwLSUyMENPU1RBJTIwUklDQSUyMHYyLmNydDANBgkqhkiG9w0BAQ0FAAOCAgEAT3K7mmQqxoC5unYq2HAmupjYoVBoteb52nCmG5c9LLuUiCuLTFIrd18m1zcYwx8Jc/e4bAJ52U9G1U0QGT/jq66JTlMXoEQjN/fs1J5uri5mKAourLjUyp/ieiCHAOgk1oQW1gV7YauqJDHkNM4mXdSW7aymQyZ8UgekILH5fgX9bCEP/uxfxyAxVnBABb+WEsjSnNHnRkwW2PjiSJ93+9xtj5OXfux+GqqtmArmpsUYw/tZClOQjt6YLuiokNpK+ZOyTTcyDSZ9LMnW90Lgsmp8Bkq5pRwmtzX+UPRxLjaRiOQMXbC8a4UQYtz6G/8PPrPDivg/Nj6qVAIawdbVwiVCkFbHgGFFhgyS3R2gLK6Dsa4m6vDzdRhkB7GmnVr0x4wNT8xmpuc/edVVSZlK76Kt/DVt8DGR8tZlK1ZVU4b1v84UWcbVyEhtcfCI1V/a9GQzEL0IAi2OwNmWiQwMIBVl59FPqyUNXT1k2B0GMu6Z7VHnNwGvurvZ75pcv2oj22xnGQmY0l+kMXmBS7LCeBZ4Rrqab0bvbD+9wmno3rFDBpOGsFG1ue6E4uzKCGwheroOtznjEU53/Q5mjBtar9fn5a2i9QvPMHxuiNt1Ey9wRgrHukRd5e2ZWYWZbebOXc+qmQoou0VAwhW7+/RClDSRmOZ62nh9q2UEeh0rIi8=</xd:EncapsulatedX509Certificate>
            <xd:EncapsulatedX509Certificate>MIIMrDCCCpSgAwIBAgITTgAAAAJzjeZ3/o5oQAAAAAAAAjANBgkqhkiG9w0BAQ0FADBzMRkwFwYDVQQFExBDUEotMi0xMDAtMDk4MzExMQ0wCwYDVQQLEwREQ0ZEMQ8wDQYDVQQKEwZNSUNJVFQxCzAJBgNVBAYTAkNSMSkwJwYDVQQDEyBDQSBSQUlaIE5BQ0lPTkFMIC0gQ09TVEEgUklDQSB2MjAeFw0xNTAyMjUxODA4MzhaFw0zMTAyMjUxODE4MzhaMH0xGTAXBgNVBAUTEENQSi0yLTEwMC0wOTgzMTExCzAJBgNVBAYTAkNSMQ8wDQYDVQQKEwZNSUNJVFQxDTALBgNVBAsTBERDRkQxMzAxBgNVBAMTKkNBIFBPTElUSUNBIFBFUlNPTkEgRklTSUNBIC0gQ09TVEEgUklDQSB2MjCCAiIwDQYJKoZIhvcNAQEBBQADggIPADCCAgoCggIBANkkXhbXpjPWMmmjmKLZBpk+EsM/nBp0JgPBtQFmnmA0d4fPlKXy8/sD0buS1QRDZZAerSvprfyaiKPAEpZpOWCl2fu46MQyyTa1DjH/ellvjADlOueC3p3O9qG5JIUrhuLTcx5G+eYyoJIURNob9O4Ur52+eTOYYqvJIYomKLc+/2pbJ0SApv+2m3p3oAp2SjTeWTMKVH6sPgqMD2izWJ3xChCefu2yec7NYaGjS1aMefYDIN2uklX7IhBTf9ErGGIPQ6Jmgoe5GvYfLB7O1BgaTcC3ZIwvGfoAowfiRYOzLfnuxuuTkUWFfafcYJTUYEkZimHeyEWh41M+kOkZE/q5jwQkfgTLGV+UQpVGMKSkzsW5EdgcI51ynZBkunnJsglTys66EEfAnoLr3uhiS67AE2Qqvvp7NOUUG1YCm7WOyEvVt1QbZUlkLZRxhlF5SKjmzhqruisBfmUz6tX6WO3EJyNT5N62YwQxSULOatx90ztuxzCHHhCcoh3xOWhWYtTwx4F2QDiRqfXfyTw9Te4CGlzmOYSQIdnOeTUTkDZ3WOxs2bAGgmGQQL+WtzIW3qj2xtspV4F7owwjlG+jhNHJzbjVxoYJoUJmyR8NCBYkdl/iNxewSUcOseZz+VVvlYJrcI1pRuJ1cnhyvWF/ymc8N1ZGtUMauSelr1tBGakNAgMBAAGjggctMIIHKTAQBgkrBgEEAYI3FQEEAwIBADAdBgNVHQ4EFgQUaJ1pNsuEbnvqk2EZ/1gwHdX/XMswggTcBgNVHSAEggTTMIIEzzCCARQGB2CBPAEBAQEwggEHMIGmBggrBgEFBQcCAjCBmR6BlgBJAG0AcABsAGUAbQBlAG4AdABhACAAbABhACAAUABvAGwAaQB0AGkAYwBhACAAZABlACAAbABhACAAUgBhAGkAegAgAEMAbwBzAHQAYQByAHIAaQBjAGUAbgBzAGUAIABkAGUAIABDAGUAcgB0AGkAZgBpAGMAYQBjAGkAbwBuACAARABpAGcAaQB0AGEAbAAgAHYAMjAqBggrBgEFBQcCARYeaHR0cDovL3d3dy5maXJtYWRpZ2l0YWwuZ28uY3IAMDAGCCsGAQUFBwIBFiRodHRwOi8vd3d3Lm1pY2l0LmdvLmNyL2Zpcm1hZGlnaXRhbAAwggFVBghggTwBAQEBATCCAUcwgeYGCCsGAQUFBwICMIHZHoHWAEkAbQBwAGwAZQBtAGUAbgB0AGEAIABsAGEAIABwAG8AbABpAHQAaQBjAGEAIABkAGUAIABDAEEAIABFAG0AaQBzAG8AcgBhACAAcABhAHIAYQAgAFAAZQByAHMAbwBuAGEAcwAgAEYAaQBzAGkAYwBhAHMAIABwAGUAcgB0AGUAbgBlAGMAaQBlAG4AdABlACAAYQAgAGwAYQAgAFAASwBJACAATgBhAGMAaQBvAG4AYQBsACAAZABlACAAQwBvAHMAdABhACAAUgBpAGMAYQAgAHYAMjAqBggrBgEFBQcCARYeaHR0cDovL3d3dy5maXJtYWRpZ2l0YWwuZ28uY3IAMDAGCCsGAQUFBwIBFiRodHRwOi8vd3d3Lm1pY2l0LmdvLmNyL2Zpcm1hZGlnaXRhbAAwggErBghggTwBAQEBAjCCAR0wgbwGCCsGAQUFBwICMIGvHoGsAEkAbQBwAGwAZQBtAGUAbgB0AGEAIABsAGEAIABwAG8AbABpAHQAaQBjAGEAIABwAGEAcgBhACAAZgBpAHIAbQBhACAAZABpAGcAaQB0AGEAbAAgAGQAZQAgAHAAZQByAHMAbwBuAGEAcwAgAGYAaQBzAGkAYwBhAHMAIAAoAGMAaQB1AGQAYQBkAGEAbgBvAC8AcgBlAHMAaQBkAGUAbgB0AGUAKQAgAHYAMjAqBggrBgEFBQcCARYeaHR0cDovL3d3dy5maXJtYWRpZ2l0YWwuZ28uY3IAMDAGCCsGAQUFBwIBFiRodHRwOi8vd3d3Lm1pY2l0LmdvLmNyL2Zpcm1hZGlnaXRhbAAwggErBghggTwBAQEBAzCCAR0wgbwGCCsGAQUFBwICMIGvHoGsAEkAbQBwAGwAZQBtAGUAbgB0AGEAIABsAGEAIABwAG8AbABpAHQAaQBjAGEAIABwAGEAcgBhACAAYQB1AHQAZQBuAHQAaQBjAGEAYwBpAG8AbgAgAGQAZQAgAHAAZQByAHMAbwBuAGEAcwAgAGYAaQBzAGkAYwBhAHMAIAAoAGMAaQB1AGQAYQBkAGEAbgBvAC8AcgBlAHMAaQBkAGUAbgB0AGUAKQAgAHYAMjAqBggrBgEFBQcCARYeaHR0cDovL3d3dy5maXJtYWRpZ2l0YWwuZ28uY3IAMDAGCCsGAQUFBwIBFiRodHRwOi8vd3d3Lm1pY2l0LmdvLmNyL2Zpcm1hZGlnaXRhbAAwGQYJKwYBBAGCNxQCBAweCgBTAHUAYgBDAEEwCwYDVR0PBAQDAgGGMA8GA1UdEwEB/wQFMAMBAf8wHwYDVR0jBBgwFoAU4PL+fcRETlDkNf0IiY9OhBlEM0AwgdIGA1UdHwSByjCBxzCBxKCBwaCBvoZaaHR0cDovL3d3dy5maXJtYWRpZ2l0YWwuZ28uY3IvcmVwb3NpdG9yaW8vQ0ElMjBSQUlaJTIwTkFDSU9OQUwlMjAtJTIwQ09TVEElMjBSSUNBJTIwdjIuY3JshmBodHRwOi8vd3d3Lm1pY2l0LmdvLmNyL2Zpcm1hZGlnaXRhbC9yZXBvc2l0b3Jpby9DQSUyMFJBSVolMjBOQUNJT05BTCUyMC0lMjBDT1NUQSUyMFJJQ0ElMjB2Mi5jcmwwgeYGCCsGAQUFBwEBBIHZMIHWMGYGCCsGAQUFBzAChlpodHRwOi8vd3d3LmZpcm1hZGlnaXRhbC5nby5jci9yZXBvc2l0b3Jpby9DQSUyMFJBSVolMjBOQUNJT05BTCUyMC0lMjBDT1NUQSUyMFJJQ0ElMjB2Mi5jcnQwbAYIKwYBBQUHMAKGYGh0dHA6Ly93d3cubWljaXQuZ28uY3IvZmlybWFkaWdpdGFsL3JlcG9zaXRvcmlvL0NBJTIwUkFJWiUyME5BQ0lPTkFMJTIwLSUyMENPU1RBJTIwUklDQSUyMHYyLmNydDANBgkqhkiG9w0BAQ0FAAOCAgEAv5rU86FMttoAqCsAJGUQl7DboiQosF/FAvhX0YhsfYWRyUL5BOmuWjIMNuljuU5Lc6BR5eWePSUkOe3acDzslBkUjKzyNRZNQA7IXkuVs1arFT5djjhGiCdzwH7+rFekbNxicdhWJSJ7Fge5dMTkErgDJDERAWfePgzg55hacoTCgX0RkBQDZ08UJMVNgNuogfGGfXYgliwoFj4SnwktHjJHmAptQyLi+tCrt4VWr8+G34FFL51bAvio+RABqD7nu26cnnyNvZ5Ce4oMIcPxUkMX/LINqOFUjY75CcBhovqUJYEobbR9cvMcu3EC2su5asHDWjZxiUQrvSRHvH+7jNYuSk84THfiNcZq99o9ra/pG3ufO07ox1IHDDlX6LX6lTt6DbKw+5Z5L9I4GphhcxWxIdeNmg7xq60Cfy02sqLHeelOoweJLr97rliieeZkXXkGRN62z+1/ZcdS4gj1v+JKHiYLquTkxZFVCo/GmjC5IfUV5SrwtF7vfsJF9HkdaEcsQ9iuKOS28OR4vR0baEsCvlMotJn3jMFbFYO/v/e9P/79T3e+cVi/Va//avW1jxgCQGvTkca6RfqTr3WkMrnwZhHBvTvu0utoIRruw4vpbboFbrm6kkRbMYlA7YopUEBsMW+iqjp6jzifnlluqriqPuBAfmTv8ASr8JE8Ytw=</xd:EncapsulatedX509Certificate>
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</xd:CertificateValues>
          <xd:SignatureTimeStamp>
            <CanonicalizationMethod Algorithm="http://www.w3.org/TR/2001/REC-xml-c14n-20010315"/>
            <xd:EncapsulatedTimeStamp>MIIK0QYJKoZIhvcNAQcCoIIKwjCCCr4CAQMxDzANBglghkgBZQMEAgEFADBzBgsqhkiG9w0BCRABBKBkBGIwYAIBAQYIYIE8AQEBAQUwMTANBglghkgBZQMEAgEFAAQgJfAcSNnPWJiKivZG7g6Fpbmqm+Nr1HmsGM7ogj6AA8MCBCoSe/gYDzIwMjYwMTIyMDIzNzI4WjAEgAIB9AEB/6CCB8Iwgge+MIIFpqADAgECAhNpAAAABkizA8ZASsv4AAAAAAAGMA0GCSqGSIb3DQEBDQUAMIGAMRkwFwYDVQQFExBDUEotMi0xMDAtMDk4MzExMQswCQYDVQQGEwJDUjEPMA0GA1UEChMGTUlDSVRUMQ0wCwYDVQQLEwREQ0ZEMTYwNAYDVQQDEy1DQSBQT0xJVElDQSBTRUxMQURPIERFIFRJRU1QTyAtIENPU1RBIFJJQ0EgdjIwHhcNMjQwMzIwMTY0OTMxWhcNMzEwMjI1MjE1NzQzWjB0MRkwFwYDVQQFExBDUEotNC0wMDAtMDA0MDE3MQswCQYDVQQGEwJDUjEkMCIGA1UEChMbQkFOQ08gQ0VOVFJBTCBERSBDT1NUQSBSSUNBMQ0wCwYDVQQLEwQwMDAxMRUwEwYDVQQDEwxUU0EgU0lOUEUgdjMwggEiMA0GCSqGSIb3DQEBAQUAA4IBDwAwggEKAoIBAQDd302ZUnc6yAsf/8zVlz72GhkgDlKERDslo/vZpRtU1OvkCG4rE62wXhTvecFALoP/VZrUgtAD66y9r29MDq9a7CRE0/I8uetV6Yt/DhB0zy08g83a7NUqwXLM21In0SVGxgEJnVku+QtUNz5KIf0w+Q9wzp3hBBpeVOmDRyOendOQDFVattNaG9UERrqqD18f+ZbiEQLEaGbcnAdt/u9tWOmSF769/LfiUspzSJFPT5ILoZWbtTXaG+V0bXiwLyQgQesL9ASvAn5BlSBDeDVwGnQ+cZVNoXzaeol+qm749NdsdgtH3kRaVbNi66t2Gh25X80enceMng/QtaQXdjOtAgMBAAGjggM6MIIDNjCBugYDVR0gBIGyMIGvMIGsBghggTwBAQEBBTCBnzBwBggrBgEFBQcCAjBkHmIASQBtAHAAbABlAG0AZQBuAHQAYQAgAGwAYQAgAEEAdQB0AG8AcgBpAGQAYQBkACAAZABlACAARQBzAHQAYQBtAHAAYQBkAG8AIABkAGUAIABUAGkAZQBtAHAAbwAgAHYAMzArBggrBgEFBQcCARYfaHR0cDovL3RzYS5zaW5wZS5maS5jci90c2FodHRwLzAWBgNVHSUBAf8EDDAKBggrBgEFBQcDCDAOBgNVHQ8BAf8EBAMCBsAwHQYDVR0OBBYEFIJ8NgzOR7R8XR0Qgmmt5fcK41hwMB8GA1UdIwQYMBaAFLC74AguSxNo8NCARANnpD//JWP2MIH0BgNVHR8EgewwgekwgeaggeOggeCGa2h0dHA6Ly93d3cuZmlybWFkaWdpdGFsLmdvLmNyL3JlcG9zaXRvcmlvL0NBJTIwUE9MSVRJQ0ElMjBTRUxMQURPJTIwREUlMjBUSUVNUE8lMjAtJTIwQ09TVEElMjBSSUNBJTIwdjIuY3JshnFodHRwOi8vd3d3Lm1pY2l0LmdvLmNyL2Zpcm1hZGlnaXRhbC9yZXBvc2l0b3Jpby9DQSUyMFBPTElUSUNBJTIwU0VMTEFETyUyMERFJTIwVElFTVBPJTIwLSUyMENPU1RBJTIwUklDQSUyMHYyLmNybDCCAQgGCCsGAQUFBwEBBIH7MIH4MHcGCCsGAQUFBzAChmtodHRwOi8vd3d3LmZpcm1hZGlnaXRhbC5nby5jci9yZXBvc2l0b3Jpby9DQSUyMFBPTElUSUNBJTIwU0VMTEFETyUyMERFJTIwVElFTVBPJTIwLSUyMENPU1RBJTIwUklDQSUyMHYyLmNydDB9BggrBgEFBQcwAoZxaHR0cDovL3d3dy5taWNpdC5nby5jci9maXJtYWRpZ2l0YWwvcmVwb3NpdG9yaW8vQ0ElMjBQT0xJVElDQSUyMFNFTExBRE8lMjBERSUyMFRJRU1QTyUyMC0lMjBDT1NUQSUyMFJJQ0ElMjB2Mi5jcnQwDAYDVR0TAQH/BAIwADANBgkqhkiG9w0BAQ0FAAOCAgEASwJewvhTnyIVu3f4DuhDM58hIwnwIkw13t4QMXkDkPF+tRdoK2Or3yjOhSRkB8J3XGFCG2wZhV7nmlw4sigEScceMePIZWa2HDBBDasx34F6N/MqBETx+hPI7Su/V2qnFdaseYts8ScPgtCFJBkpexuHy3/GmfdxxgmfT1DSxXYB707aDXs2DJG7PsK121RYEjRMsEPmv1//7YG3eJrQkUQ0wTdpNE9Z1yd4BBJeOW/jP42Cc80NkYsXnOpPn2od02oB1z2nI1mK+eP3MYmlBbHBTEf/c5OQ9uDbs+IcSR6fB3s9pnMUwZoRRwfde7xQR/XJnsNzmq/wXhhH6uMehsJRUWMYE0j3ZXgH6FEDFhqN/0uJ2vScOuE/YNov1nPftI4mI0tf+aAaXRuS7wy0WXwW/Nqg5vPF3xcWL6yMY9rSbAaLSLkzHJmVD6uLE9Suq3pt4uYZifdoVPNFXoTOjTWxmtTQOTUNGOY4p/0tmMiOl5gILGnVuPiOLzbPL4YfKFtmW5ijoc2WAon6Fz7W+2jv4hvgTec8JCW/lQm0a+zk/j+jrgaSgYg+cnH9syb3aWu7wu7SpKUWili9pA1Ks6N3M3oRY5/SvlnL+1CjVZ++sffrN3e89+Gj3WMYLy920yS7pugL6NzBc4oZHa9RwvAD38L0V26hvTpjCS0yXssxggJrMIICZwIBATCBmDCBgDEZMBcGA1UEBRMQQ1BKLTItMTAwLTA5ODMxMTELMAkGA1UEBhMCQ1IxDzANBgNVBAoTBk1JQ0lUVDENMAsGA1UECxMERENGRDE2MDQGA1UEAxMtQ0EgUE9MSVRJQ0EgU0VMTEFETyBERSBUSUVNUE8gLSBDT1NUQSBSSUNBIHYyAhNpAAAABkizA8ZASsv4AAAAAAAGMA0GCWCGSAFlAwQCAQUAoIGkMBoGCSqGSIb3DQEJAzENBgsqhkiG9w0BCRABBDAcBgkqhkiG9w0BCQUxDxcNMjYwMTIyMDIzNzI4WjAvBgkqhkiG9w0BCQQxIgQg2mlreBURAEzRMWX6qlgkHVdkFbsH9K1kLCDNu44v1W0wNwYLKoZIhvcNAQkQAi8xKDAmMCQwIgQgrKszXYj6Q2nTJpWV/NZakemXG2IrBO983WoSsYOW808wDQYJKoZIhvcNAQEBBQAEggEAjxu59og6MtHiYQvLZtXpq6KYsHCjIaLROcWXfiCkf5ShA+mXggp/lsfoIruBEnEY4xL4s+yzqQqM/hJIQrXjzkkmTVbiNfq/UHF6GhVmMy4SB9kb6HbZTYf+D+zaX30L6/edLkfr2ANskSTwFmxOruIpCjliCDIzOKRNYnxhEiMyLIokOwXsaQ4zQngjHQ3YmdoBRsduMxNa8BK4GArSkDU+6+33tSy1ZCVOf+6f1/naHXyYhUc2cvVGSso6jVV7iyth6rmZeACN8DHC1IIgEmnE9abCmb/YFAgz3HjF7bYNeTD2QMt2duNAX/Fr2SaadYKEFmEld5purVJm+ElNMg==</xd:EncapsulatedTimeStamp>
          </xd:SignatureTimeStamp>
          <TimeStampValidationData xmlns="http://uri.etsi.org/01903/v1.4.1#">
            <xd:CertificateValues>
              <xd:EncapsulatedX509Certificate>MIILkzCCCXugAwIBAgITTgAAAASYOR/4A7hb3AAAAAAABDANBgkqhkiG9w0BAQ0FADBzMRkwFwYDVQQFExBDUEotMi0xMDAtMDk4MzExMQ0wCwYDVQQLEwREQ0ZEMQ8wDQYDVQQKEwZNSUNJVFQxCzAJBgNVBAYTAkNSMSkwJwYDVQQDEyBDQSBSQUlaIE5BQ0lPTkFMIC0gQ09TVEEgUklDQSB2MjAeFw0xNTAyMjUyMTQ3NDNaFw0zMTAyMjUyMTU3NDNaMIGAMRkwFwYDVQQFExBDUEotMi0xMDAtMDk4MzExMQswCQYDVQQGEwJDUjEPMA0GA1UEChMGTUlDSVRUMQ0wCwYDVQQLEwREQ0ZEMTYwNAYDVQQDEy1DQSBQT0xJVElDQSBTRUxMQURPIERFIFRJRU1QTyAtIENPU1RBIFJJQ0EgdjIwggIiMA0GCSqGSIb3DQEBAQUAA4ICDwAwggIKAoICAQC2m5S5sYbQiWTklYT8+i9PCNAXS/Mw/TByDhY7zNP7WyJtPSUnSbQRLdQ3hMPuJ6iVgoZWNKx1TJ7MzNVPOv713eEcqqDm69XWSSaQJEz3HbTAVC23V3PJcEuuQfJuKZ+7YP2VMMhBj73UoJdQqMx3nJpECJDjzCrCZHEPtusDRa1+CEmm61ghSDKwUvjow98rkuBvu837MWb3iDj9y8KbbKvme4CPRiAnmZv9N8H5q1zrO6EmWX46+z4ofkUji7flDLzVxCG9b3irrGf7ig+IzfXBBqyr/OLNg32xKZNdezbSKDRsjHxQMpeS6vHu+spOPK65ujLhjTLNHF5v31x+fFPiz++Iz1DoUfTpEz/GlB3Z6HceP2eKgghwOrEgzZ9sT+l0aGxolASLeiiyW73TWyuL1ubRPaJV41ZfFzgZcb7b/LDei31claIEm+OMPEF1s5dfjsAByXqQCl0UUuTYqaBT8N8OC7qh/KZYQx4jbdgl2vvgR/bnaD1VO6AEbySBHW7sG1XgDkjKsPZr2EtnacZ6pdAlAI69pYPabwOo5wvJhKhFXh3ymhV5JNThCpbqGX+7x1eL8eTfelvsbmmnZtS5+Rtol9bsSLG/BAwhNHJmFHvnbper5cHJ4TPmz+k0aveKM2i+yGeRcp/0N5ZOKoWCia4apU7RcBZnTFVFfQIDAQABo4IGEDCCBgwwEAYJKwYBBAGCNxUBBAMCAQAwHQYDVR0OBBYEFLC74AguSxNo8NCARANnpD//JWP2MIIDvwYDVR0gBIIDtjCCA7IwggEUBgdggTwBAQEBMIIBBzCBpgYIKwYBBQUHAgIwgZkegZYASQBtAHAAbABlAG0AZQBuAHQAYQAgAGwAYQAgAFAAbwBsAGkAdABpAGMAYQAgAGQAZQAgAGwAYQAgAFIAYQBpAHoAIABDAG8AcwB0AGEAcgByAGkAYwBlAG4AcwBlACAAZABlACAAQwBlAHIAdABpAGYAaQBjAGEAYwBpAG8AbgAgAEQAaQBnAGkAdABhAGwAIAB2ADIwKgYIKwYBBQUHAgEWHmh0dHA6Ly93d3cuZmlybWFkaWdpdGFsLmdvLmNyADAwBggrBgEFBQcCARYkaHR0cDovL3d3dy5taWNpdC5nby5jci9maXJtYWRpZ2l0YWwAMIIBWwYIYIE8AQEBAQEwggFNMIHsBggrBgEFBQcCAjCB3x6B3ABJAG0AcABsAGUAbQBlAG4AdABhACAAbABhACAAUABvAGwAaQB0AGkAYwBhACAAYwBvAG0AbwAgAEMAQQAgAEUAbQBpAHMAbwByAGEAIABwAGEAcgBhACAAUwBlAGwAbABhAGQAbwAgAGQAZQAgAFQAaQBlAG0AcABvACAAcABlAHIAdABlAG4AZQBjAGkAZQBuAHQAZQAgAGEAIABsAGEAIABQAEsASQAgAE4AYQBjAGkAbwBuAGEAbAAgAGQAZQAgAEMAbwBzAHQAYQAgAFIAaQBjAGEAIAB2ADIwKgYIKwYBBQUHAgEWHmh0dHA6Ly93d3cuZmlybWFkaWdpdGFsLmdvLmNyADAwBggrBgEFBQcCARYkaHR0cDovL3d3dy5taWNpdC5nby5jci9maXJtYWRpZ2l0YWwAMIIBNwYIYIE8AQEBAQUwggEpMIHIBggrBgEFBQcCAjCBux6BuABJAG0AcABsAGUAbQBlAG4AdABhACAAbABhACAAUABvAGwAaQB0AGkAYwBhACAAZABlACAAUwBlAGwAbABhAGQAbwAgAGQAZQAgAFQAaQBlAG0AcABvACAAZABlAGwAIABTAGkAcwB0AGUAbQBhACAATgBhAGMAaQBvAG4AYQBsACAAZABlACAAQwBlAHIAdABpAGYAaQBjAGEAYwBpAG8AbgAgAEQAaQBnAGkAdABhAGwAIAB2ADIwKgYIKwYBBQUHAgEWHmh0dHA6Ly93d3cuZmlybWFkaWdpdGFsLmdvLmNyADAwBggrBgEFBQcCARYkaHR0cDovL3d3dy5taWNpdC5nby5jci9maXJtYWRpZ2l0YWwAMBkGCSsGAQQBgjcUAgQMHgoAUwB1AGIAQwBBMAsGA1UdDwQEAwIBhjAPBgNVHRMBAf8EBTADAQH/MB8GA1UdIwQYMBaAFODy/n3ERE5Q5DX9CImPToQZRDNAMIHSBgNVHR8EgcowgccwgcSggcGggb6GWmh0dHA6Ly93d3cuZmlybWFkaWdpdGFsLmdvLmNyL3JlcG9zaXRvcmlvL0NBJTIwUkFJWiUyME5BQ0lPTkFMJTIwLSUyMENPU1RBJTIwUklDQSUyMHYyLmNybIZgaHR0cDovL3d3dy5taWNpdC5nby5jci9maXJtYWRpZ2l0YWwvcmVwb3NpdG9yaW8vQ0ElMjBSQUlaJTIwTkFDSU9OQUwlMjAtJTIwQ09TVEElMjBSSUNBJTIwdjIuY3JsMIHmBggrBgEFBQcBAQSB2TCB1jBmBggrBgEFBQcwAoZaaHR0cDovL3d3dy5maXJtYWRpZ2l0YWwuZ28uY3IvcmVwb3NpdG9yaW8vQ0ElMjBSQUlaJTIwTkFDSU9OQUwlMjAtJTIwQ09TVEElMjBSSUNBJTIwdjIuY3J0MGwGCCsGAQUFBzAChmBodHRwOi8vd3d3Lm1pY2l0LmdvLmNyL2Zpcm1hZGlnaXRhbC9yZXBvc2l0b3Jpby9DQSUyMFJBSVolMjBOQUNJT05BTCUyMC0lMjBDT1NUQSUyMFJJQ0ElMjB2Mi5jcnQwDQYJKoZIhvcNAQENBQADggIBADnF0LdoBRhNynIHrWcNmRTmX3HqQBdO7rIIqhZvDdfVj/Ew2Io73K/eW3DRI28HmV545pRKxU5lKeZy7szI+W8+ZTApBGZgQErw5Klfk20b2bul15OEYphIz3d1NC2lQG5PggpO9KQtHEMeGCDx569UKsYekBaWfz7q7V7a+k4xFGKJFNyKQP0HAsmpfLSuJvqRrEORuQpNRxGzljIF3N1VTwzFTnW2sH7DBVoH3a/Viggs8BXqBpp2bqdfUJKiwgCmY//9fBP1zLiyEKthG1lKmzs06OdjmWeqL/6QBlfBbQtecqrfHIfJAnkwsIGXGLd39cM0jAZFnENl2z5unJnHdCLnxro/ct06E7bYJ4MJcWA9s4IrDREHjSAO4PczDzE0W/a0cpGDdYGvXIuH3qRV1LutTmecxC5+mALhBEWV1JAAr0W7LAWTRBtwjHNas9AVxb4SOGbtEV9jabics2QqNU08PiMROjuM/qnKACR5euRZG6k8eP7ft1n3ufHmP9FpPz5jWF37m4ciVm/3VJTA/RvBkzwGFdISOyOUx0Ei4wx8z2MeGaa0ZEhY7kwOugT6Jsi/npc/tVcDxCo35g4cz47tFkY4r2hoUTPqvrlStanbwdI5xD3P3j2Z7rVwal+R/Nx3Ma6EP+mf73m8w+KdZHrQbL/oXIB9A/GW+roN</xd:EncapsulatedX509Certificate>
  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  </xd:CertificateValues>
            <xd:RevocationValues>
              <xd:CRLValues>
                <xd:EncapsulatedCRLValue>MIIDLDCCARQCAQEwDQYJKoZIhvcNAQENBQAwgYAxGTAXBgNVBAUTEENQSi0yLTEwMC0wOTgzMTExCzAJBgNVBAYTAkNSMQ8wDQYDVQQKEwZNSUNJVFQxDTALBgNVBAsTBERDRkQxNjA0BgNVBAMTLUNBIFBPTElUSUNBIFNFTExBRE8gREUgVElFTVBPIC0gQ09TVEEgUklDQSB2MhcNMjYwMTA3MTUxMTIxWhcNMjYwMzA4MDMzMTIxWqBfMF0wHwYDVR0jBBgwFoAUsLvgCC5LE2jw0IBEA2ekP/8lY/YwEAYJKwYBBAGCNxUBBAMCAQAwCgYDVR0UBAMCAUIwHAYJKwYBBAGCNxUEBA8XDTI2MDMwNzE1MjEyMVowDQYJKoZIhvcNAQENBQADggIBAC42dMea9psbwFu+fvhLa65O6GH7vZeQlsCGlCYOylHp715Eoue6E2cuIICy+McFZ/JkGH7ebaKE/Kd7UK7EMO8YYYiLMod/ygphGL5NNRdy8a3fVZZ3EVRPUWnmMoOEcbEcijyJkRu8FnxzoOz5JDrAF/Fs4sesvNMW1cSCfdKc6As8goxqvdmiz4YJ0EaQVvSrbTe/1ujqYthsEypiPY9/RwS+pxrAhxnlM2r/HU850jwdN+0pRsE+BdTa4wK0WOSkhVHTTfucyqniJ2anE8xml9/5xEDdNPrrPOCAAQELSy/02S02OyvItDKhHwKzz21a2GDxisLqVwZSP36ZFDemeh+20XgbxRhzHjxOJZqwYI/Qii/hi+OhGTk0DwdKLepDOh2kqV6Hxko9K+TLQ6arQ61wnPiCJ9Nrx9dub+TPQXtMmu6kqOuLrWHuBRJw8AbCvFHLNkFAdXHHY6OvZHlNrgixY7qNqRHqurEVM5ptCUDr/WhTEGEsppVpDZaNbbP559KXikWZBig8ElAdVWAB30+WTi1WqXnXRa2pTFli4IaJ62iohXRC39Ubte+FOcxdbYVMf5+covsfTv9N16ZHLKVjWPnOFgLBUIfrjtlnXH0wrLINpCCT+zGSORkF1bpUy5xlE+pw96RJ1N9+CTleX94WTulqdfBuJF0wGsZL</xd:EncapsulatedCRLValue>
                <xd:EncapsulatedCRLValue>MIIDHjCCAQYCAQEwDQYJKoZIhvcNAQENBQAwczEZMBcGA1UEBRMQQ1BKLTItMTAwLTA5ODMxMTENMAsGA1UECxMERENGRDEPMA0GA1UEChMGTUlDSVRUMQswCQYDVQQGEwJDUjEpMCcGA1UEAxMgQ0EgUkFJWiBOQUNJT05BTCAtIENPU1RBIFJJQ0EgdjIXDTI1MTExNDEzNTAzN1oXDTI2MDMxNTAyMTAzN1qgXzBdMB8GA1UdIwQYMBaAFODy/n3ERE5Q5DX9CImPToQZRDNAMBAGCSsGAQQBgjcVAQQDAgEAMAoGA1UdFAQDAgEnMBwGCSsGAQQBgjcVBAQPFw0yNjAzMTQxNDAwMzdaMA0GCSqGSIb3DQEBDQUAA4ICAQArYXgaWxImX/JDlLYz+nY9yv2Ytub8Dq+zBGg7LuRvwXzcVtCTPgt0qHcdRyyNrar5SBnnTohxcIZBJ5npQcJb4bsEJ5TSEIdAEH2m4GiubY1cS0nTgrHLsOav6sfO2ktxIjbMEfHfMXfi63BRyOIRWCwpn2uiGpttuuI5a88nzMdSi0zs3IvawNmgGIztMlwgXbalK9KrhE5yXnwSolLepSeY3xWL6fzAAtl7iU/Cotx/kvKi8Diu+DD90uAMpzAtOfI9YUxCOjdxjnQznqthiWKk9tpkmuKbwOwwTm+0zJPHjsn7aBe+Yc3pIN7XDkVfDnXuQC0UQ/SJ9jjYQxwprIZKqfv7qir0Qjjcagam8dfksq0l2MYJp1CoSPdNA26pBKMyUNxEs7OaFNWlZrPUSazQtvyc9d8MPLNBZXswNTmKWrar+zz107T2cUQrqJsUBAGatRmkLmKdCmABJSWUxhGW+hk3pNMnALT3jtcoEeZ7Ehg/yFV5KloD4BE0bgjSqZUCK8SqG49MxJcuWRaVRgVOVoLK0OuI5Uf4Da72ruTtie6v6xLN8MfWX3wqtXOedUr8mV8EoA3bNtdEOafvaxlyXjM5hQCW0HIL2RBWmAhFOBWgur7kQYRYVh+Gz/TB6fMAAnkW+/7Jl5JsoqCOUxLCYpXren0jag/maLrXQg==</xd:EncapsulatedCRLValue>
              </xd:CRLValues>
            </xd:RevocationValues>
          </TimeStampValidationData>
          <xd:CompleteCertificateRefs>
            <xd:CertRefs>
              <xd:Cert>
                <xd:CertDigest>
                  <DigestMethod Algorithm="http://www.w3.org/2001/04/xmlenc#sha256"/>
                  <DigestValue>WOB/2K5+bJEAragXITImcX8hI8jSPQeKC9dYvr/WcaU=</DigestValue>
                </xd:CertDigest>
                <xd:IssuerSerial>
                  <X509IssuerName>CN=CA POLITICA PERSONA FISICA - COSTA RICA v2, OU=DCFD, O=MICITT, C=CR, SERIALNUMBER=CPJ-2-100-098311</X509IssuerName>
                  <X509SerialNumber>1672555889920220192711854395991189670244384773</X509SerialNumber>
                </xd:IssuerSerial>
              </xd:Cert>
              <xd:Cert>
                <xd:CertDigest>
                  <DigestMethod Algorithm="http://www.w3.org/2001/04/xmlenc#sha256"/>
                  <DigestValue>MsKOaEooPfFdp2G4uOeantctgd21V4JKgjo/Bpp+d90=</DigestValue>
                </xd:CertDigest>
                <xd:IssuerSerial>
                  <X509IssuerName>CN=CA RAIZ NACIONAL - COSTA RICA v2, C=CR, O=MICITT, OU=DCFD, SERIALNUMBER=CPJ-2-100-098311</X509IssuerName>
                  <X509SerialNumber>1739458125498116918358806673373806027304075266</X509SerialNumber>
                </xd:IssuerSerial>
              </xd:Cert>
              <xd:Cert>
                <xd:CertDigest>
                  <DigestMethod Algorithm="http://www.w3.org/2001/04/xmlenc#sha256"/>
                  <DigestValue>/Z6nMJSOwlh1/TxKd4gV9X8iYfc5vomN1yD6LgfvfEI=</DigestValue>
                </xd:CertDigest>
                <xd:IssuerSerial>
                  <X509IssuerName>CN=CA RAIZ NACIONAL - COSTA RICA v2, C=CR, O=MICITT, OU=DCFD, SERIALNUMBER=CPJ-2-100-098311</X509IssuerName>
                  <X509SerialNumber>155150036479860318890910376525337462028</X509SerialNumber>
                </xd:IssuerSerial>
              </xd:Cert>
            </xd:CertRefs>
          </xd:CompleteCertificateRefs>
          <xd:CompleteRevocationRefs>
            <xd:CRLRefs>
              <xd:CRLRef>
                <xd:DigestAlgAndValue>
                  <DigestMethod Algorithm="http://www.w3.org/2001/04/xmlenc#sha256"/>
                  <DigestValue>yMBpFLfxUXmFepIhpgQWcIo29M7lrph+ZQIfzTZjR+c=</DigestValue>
                </xd:DigestAlgAndValue>
                <xd:CRLIdentifier>
                  <xd:Issuer>CN=CA SINPE - PERSONA FISICA v2, OU=DIVISION SISTEMAS DE PAGO, O=BANCO CENTRAL DE COSTA RICA, C=CR, SERIALNUMBER=CPJ-4-000-004017</xd:Issuer>
                  <xd:IssueTime>2026-01-21T11:40:08Z</xd:IssueTime>
                </xd:CRLIdentifier>
              </xd:CRLRef>
              <xd:CRLRef>
                <xd:DigestAlgAndValue>
                  <DigestMethod Algorithm="http://www.w3.org/2001/04/xmlenc#sha256"/>
                  <DigestValue>DeuBnQthAzbpP5MvaFggKM+38DzOMH0vU4LLiVZIrkA=</DigestValue>
                </xd:DigestAlgAndValue>
                <xd:CRLIdentifier>
                  <xd:Issuer>CN=CA SINPE - PERSONA FISICA v2, OU=DIVISION SISTEMAS DE PAGO, O=BANCO CENTRAL DE COSTA RICA, C=CR, SERIALNUMBER=CPJ-4-000-004017</xd:Issuer>
                  <xd:IssueTime>2026-01-21T11:40:08Z</xd:IssueTime>
                </xd:CRLIdentifier>
              </xd:CRLRef>
              <xd:CRLRef>
                <xd:DigestAlgAndValue>
                  <DigestMethod Algorithm="http://www.w3.org/2001/04/xmlenc#sha256"/>
                  <DigestValue>j7KE82dlXyOXc3WbCtZElyLuxHuclKDT26cixojVVf8=</DigestValue>
                </xd:DigestAlgAndValue>
                <xd:CRLIdentifier>
                  <xd:Issuer>CN=CA POLITICA PERSONA FISICA - COSTA RICA v2, OU=DCFD, O=MICITT, C=CR, SERIALNUMBER=CPJ-2-100-098311</xd:Issuer>
                  <xd:IssueTime>2026-01-07T14:45:59Z</xd:IssueTime>
                </xd:CRLIdentifier>
              </xd:CRLRef>
              <xd:CRLRef>
                <xd:DigestAlgAndValue>
                  <DigestMethod Algorithm="http://www.w3.org/2001/04/xmlenc#sha256"/>
                  <DigestValue>WOoJR6JfQCdkLBjVs8oELpTE7vvuGZKAVZII7koj8wk=</DigestValue>
                </xd:DigestAlgAndValue>
                <xd:CRLIdentifier>
                  <xd:Issuer>CN=CA RAIZ NACIONAL - COSTA RICA v2, C=CR, O=MICITT, OU=DCFD, SERIALNUMBER=CPJ-2-100-098311</xd:Issuer>
                  <xd:IssueTime>2025-11-14T13:50:37Z</xd:IssueTime>
                </xd:CRLIdentifier>
              </xd:CRLRef>
            </xd:CRLRefs>
          </xd:CompleteRevocationRefs>
          <xd:RevocationValues>
            <xd:CRLValues>
              <xd:EncapsulatedCRLValue>MIMH6NEwgwfnuAIBATANBgkqhkiG9w0BAQsFADCBmTEZMBcGA1UEBRMQQ1BKLTQtMDAwLTAwNDAxNzELMAkGA1UEBhMCQ1IxJDAiBgNVBAoTG0JBTkNPIENFTlRSQUwgREUgQ09TVEEgUklDQTEiMCAGA1UECxMZRElWSVNJT04gU0lTVEVNQVMgREUgUEFHTzElMCMGA1UEAxMcQ0EgU0lOUEUgLSBQRVJTT05BIEZJU0lDQSB2MhcNMjYwMTIxMTE0MDA4WhcNMjYwMTI5MDAwMDA4WjCDB+YcMDICExQADO5oucuz1xR07MEAAQAM7mgXDTIyMDIxNjE5MzEyNlowDDAKBgNVHRUEAwoBATAyAhMUAAzuV9kpAJxbfnrCAAEADO5XFw0yMjAyMTYxODUyMjJaMAwwCgYDVR0VBAMKAQEwMgITFAAM7laRVxEJzdCvZgABAAzuVhcNMjIwMjE2MTg1MjIyWjAMMAoGA1UdFQQDCgEBMDICExQADOzHoOR8w9Kvtj8AAQAM7McXDTIyMDIxNjE1MzE0MlowDDAKBgNVHRUEAwoBATAyAhMUAAzsxsShVA3TE9WrAAEADOzGFw0yMjAyMTYxNTMxNDJaMAwwCgYDVR0VBAMKAQEwMgITFAAM6SbWMOb0x2LCAwABAAzpJhcNMjIwMjE0MjIwNDMyWjAMMAoGA1UdFQQDCgEBMDICExQADOklbahAy6i6f0kAAQAM6SUXDTIyMDIxNDIyMDQzMlowDDAKBgNVHRUEAwoBATAyAhMUAAznKsj9P7NI6lT3AAEADOcqFw0yMjAyMTQxNjM2MjBaMAwwCgYDVR0VBAMKAQEwMgITFAAM5ynJVCXTFOphwAABAAznKRcNMjIwMjE0MTYzNjIwWjAMMAoGA1UdFQQDCgEBMDICExQADMF42FUAZ6S6df4AAQAMwXgXDTIyMDIxMjIzMzczMFowDDAKBgNVHRUEAwoBATAyAhMUAAzBd2GVPfPue15sAAEADMF3Fw0yMjAyMTIyMzM3MjlaMAwwCgYDVR0VBAMKAQEwMgITFAAM5YsI2gOgKpChkAABAAzlixcNMjIwMjExMjE0NDE5WjAMMAoGA1UdFQQDCgEBMDICExQADOWKRnWOGhhXeHAAAQAM5YoXDTIyMDIxMTIxNDQxOVowDDAKBgNVHRUEAwoBATAyAhMUAAzho0J0JPJtVm4IAAEADOGjFw0yMjAyMTAxOTAxNDFaMAwwCgYDVR0VBAMKAQEwMgITFAAM4aJokLXeBLACEAABAAzhohcNMjIwMjEwMTkwMTQxWjAMMAoGA1UdFQQDCgEBMDICExQADN0zpg6ANS3gxboAAQAM3TMXDTIyMDIxMDA2MTAwNVowDDAKBgNVHRUEAwoBATAyAhMUAAzdMgZZm2YeTGRgAAEADN0yFw0yMjAyMTAwNjEwMDVaMAwwCgYDVR0VBAMKAQEwMgITFAAM34Oei/fASVv2dAABAAzfgxcNMjIwMjA5MjExNTAzWjAMMAoGA1UdFQQDCgEBMDICExQADN+CjlxuwostxsEAAQAM34IXDTIyMDIwOTIxMTUwM1owDDAKBgNVHRUEAwoBATAyAhMUAAzfOztDnDy4eDClAAEADN87Fw0yMjAyMDkyMDE5NDlaMAwwCgYDVR0VBAMKAQEwMgITFAAM3zrxOs7Sn04S+AABAAzfOhcNMjIwMjA5MjAxOTQ5WjAMMAoGA1UdFQQDCgEBMDICExQADMFgrnj5im0ucO0AAQAMwWAXDTIyMDIwOTE3MTExNFowDDAKBgNVHRUEAwoBATAyAhMUAAzBX5sVcwmD9KS5AAEADMFfFw0yMjAyMDkxNzExMTRaMAwwCgYDVR0VBAMKAQEwMgITFAAM3VNwQPQ2lwIjmwABAAzdUxcNMjIwMjA5MTUzNTA4WjAMMAoGA1UdFQQDCgEBMDICExQADN1SZMQptKP3Rx0AAQAM3VIXDTIyMDIwOTE1MzUwOFowDDAKBgNVHRUEAwoBATAyAhMUAAzdRZlVp09cBMXAAAEADN1FFw0yMjAyMDkxNTMxMzFaMAwwCgYDVR0VBAMKAQEwMgITFAAM3UQRCVdbt/tgVwABAAzdRBcNMjIwMjA5MTUzMTMwWjAMMAoGA1UdFQQDCgEBMDICExQADNfT2bHlDtAO7ZwAAQAM19MXDTIyMDIwNzE3MjEwNlowDDAKBgNVHRUEAwoBATAyAhMUAAzX0k3Hyy9o9f4WAAEADNfSFw0yMjAyMDcxNzIxMDZaMAwwCgYDVR0VBAMKAQEwMgITFAAM1k+RkZ0iHxB1fwABAAzWTxcNMjIwMjA1MTU1ODQzWjAMMAoGA1UdFQQDCgEBMDICExQADNZOWzaLd00lJTAAAQAM1k4XDTIyMDIwNTE1NTg0M1owDDAKBgNVHRUEAwoBATAyAhMUAAzRG4q+UJFkzmXfAAEADNEbFw0yMjAyMDQwNjEwMDJaMAwwCgYDVR0VBAMKAQEwMgITFAAM0Rrg4LmpkX1zPQABAAzRGhcNMjIwMjA0MDYxMDAyWjAMMAoGA1UdFQQDCgEBMDICExQADNI5FRy+QWO9F1wAAQAM0jkXDTIyMDIwMzIxMDQxN1owDDAKBgNVHRUEAwoBATAyAhMUAAzSOEpLMbYyo/yeAAEADNI4Fw0yMjAyMDMyMTA0MTdaMAwwCgYDVR0VBAMKAQEwMgITFAAM0EKLtbsl6KEP4AABAAzQQhcNMjIwMjAyMjI1MzQ4WjAMMAoGA1UdFQQDCgEBMDICExQADNBBRz1eU2TIIXsAAQAM0EEXDTIyMDIwMjIyNTM0N1owDDAKBgNVHRUEAwoBATAyAhMUAAzQAmAeIuZKZ1lKAAEADNACFw0yMjAyMDIyMTM0NDNaMAwwCgYDVR0VBAMKAQEwMgITFAAM0AHgChmhkByRxAABAAzQARcNMjIwMjAyMjEzNDQzWjAMMAoGA1UdFQQDCgEBMDICExQADM/ukIw1tcw2Z+AAAQAMz+4XDTIyMDIwMjIxMjc1NlowDDAKBgNVHRUEAwoBATAyAhMUAAzP7br+qLw52J0VAAEADM/tFw0yMjAyMDIyMTI3NTZaMAwwCgYDVR0VBAMKAQEwMgITFAAMzyCHLHJeZsQMMgABAAzPIBcNMjIwMjAyMTgzODM0WjAMMAoGA1UdFQQDCgEBMDICExQADM8fJNvHmFPpxe8AAQAMzx8XDTIyMDIwMjE4MzgzNFowDDAKBgNVHRUEAwoBATAyAhMUAAzG7KYASf1+6PF1AAEADMbsFw0yMjAxMjgyMTI4NDVaMAwwCgYDVR0VBAMKAQEwMgITFAAMxuuTbuvqcUhUKAABAAzG6xcNMjIwMTI4MjEyODQ1WjAMMAoGA1UdFQQDCgEBMDICExQADMYo050seXnJj+UAAQAMxigXDTIyMDEyODE5MDkwNFowDDAKBgNVHRUEAwoBATAyAhMUAAzGJ5nuxRQHhp87AAEADMYnFw0yMjAxMjgxOTA5MDRaMAwwCgYDVR0VBAMKAQEwMgITFAAMxcieWtovw8Sx/wABAAzFyBcNMjIwMTI4MTc0MjM2WjAMMAoGA1UdFQQDCgEBMDICExQADMXHSo2tMpLcnw4AAQAMxccXDTIyMDEyODE3NDIzNlowDDAKBgNVHRUEAwoBATAyAhMUAAzFOBwp1fMJKDJ0AAEADMU4Fw0yMjAxMjgxNjU5NTRaMAwwCgYDVR0VBAMKAQEwMgITFAAMxTeWz+ZTrB0PFwABAAzFNxcNMjIwMTI4MTY1OTU0WjAMMAoGA1UdFQQDCgEBMDICExQADMVIFmXGsXj3vK4AAQAMxUgXDTIyMDEyODE2MjA1N1owDDAKBgNVHRUEAwoBATAyAhMUAAzFR+NS/Vn+FOIpAAEADMVHFw0yMjAxMjgxNjIwNTdaMAwwCgYDVR0VBAMKAQEwMgITFAAMxE6x9o3iZid+7QABAAzEThcNMjIwMTI3MjIzNzE5WjAMMAoGA1UdFQQDCgEBMDICExQADMRNXH5EuMHJUeMAAQAMxE0XDTIyMDEyNzIyMzcxOVowDDAKBgNVHRUEAwoBATAyAhMUAAzChnR0LvvuevZDAAEADMKGFw0yMjAxMjcxNzA4MzhaMAwwCgYDVR0VBAMKAQEwMgITFAAMwoXas4lQHLF5+QABAAzChRcNMjIwMTI3MTcwODM4WjAMMAoGA1UdFQQDCgEBMDICExQADMIwAQ/s4XZQb2wAAQAMwjAXDTIyMDEyNzE2MDAyMFowDDAKBgNVHRUEAwoBATAyAhMUAAzCL2CYf4PFqtvfAAEADMIvFw0yMjAxMjcxNjAwMTlaMAwwCgYDVR0VBAMKAQEwMgITFAAMwhiI9hUEHhepKAABAAzCGBcNMjIwMTI3MTU1NDI5WjAMMAoGA1UdFQQDCgEBMDICExQADMIXYuGDFw9ZIXYAAQAMwhcXDTIyMDEyNzE1NTQyOVowDDAKBgNVHRUEAwoBATAyAhMUAAzAaMSe05AG3O+aAAEADMBoFw0yMjAxMjYxOTE2MjdaMAwwCgYDVR0VBAMKAQEwMgITFAAMwGdLgxhs8Aib9gABAAzAZxcNMjIwMTI2MTkxNjI3WjAMMAoGA1UdFQQDCgEBMDICExQADL+20cjSxoiU2BsAAQAMv7YXDTIyMDEyNjE3MDQxN1owDDAKBgNVHRUEAwoBATAyAhMUAAy/tR0mRtcIMISBAAEADL+1Fw0yMjAxMjYxNzA0MTdaMAwwCgYDVR0VBAMKAQEwMgITFAAMrT/VxdPQUM5+twABAAytPxcNMjIwMTI1MjE0MDA3WjAMMAoGA1UdFQQDCgEBMDICExQADK0+KW3VI36AlrkAAQAMrT4XDTIyMDEyNTIxNDAwN1owDDAKBgNVHRUEAwoBATAyAhMUAAy9Tg6mCN3AchbvAAEADL1OFw0yMjAxMjUxOTE4MDlaMAwwCgYDVR0VBAMKAQEwMgITFAAMvU1tVzfV6jw+BAABAAy9TRcNMjIwMTI1MTkxODA5WjAMMAoGA1UdFQQDCgEBMDICExQADLwybIuKm8QvDs0AAQAMvDIXDTIyMDEyNTE2MDY1MlowDDAKBgNVHRUEAwoBATAyAhMUAAy8MLUdmkXOUYefAAEADLwwFw0yMjAxMjUxNjA2NTJaMAwwCgYDVR0VBAMKAQEwMgITFAAMui6FCJtJU1EWXwABAAy6LhcNMjIwMTI0MTk0MDI5WjAMMAoGA1UdFQQDCgEBMDICExQADLotahRqY6NTmmMAAQAMui0XDTIyMDEyNDE5NDAyOVowDDAKBgNVHRUEAwoBATAyAhMUAAy5DAFkZRa3m6iyAAEADLkMFw0yMjAxMjQxNjA0MDVaMAwwCgYDVR0VBAMKAQEwMgITFAAMuQse5OTBGFCpQwABAAy5CxcNMjIwMTI0MTYwNDA1WjAMMAoGA1UdFQQDCgEBMDICExQADK2pjAfoScqDTSIAAQAMrakXDTIyMDExOTA2MTAwMVowDDAKBgNVHRUEAwoBATAyAhMUAAytqDZoOxQgbVmXAAEADK2oFw0yMjAxMTkwNjEwMDFaMAwwCgYDVR0VBAMKAQEwMgITFAAMr8vmUwCha3wEtAABAAyvyxcNMjIwMTE4MjMwNTUxWjAMMAoGA1UdFQQDCgEBMDICExQADK/KZPf8dpcvffsAAQAMr8oXDTIyMDExODIzMDU1MVowDDAKBgNVHRUEAwoBATAyAhMUAAyvhFLYkgB8zNp6AAEADK+EFw0yMjAxMTgyMjEwMjBaMAwwCgYDVR0VBAMKAQEwMgITFAAMr4NspIpt8gPzIAABAAyvgxcNMjIwMTE4MjIxMDIwWjAMMAoGA1UdFQQDCgEBMDICExQADK9FlSyXMsa3ORcAAQAMr0UXDTIyMDExODIwMjI1MlowDDAKBgNVHRUEAwoBATAyAhMUAAyvRHPnXBGzdGePAAEADK9EFw0yMjAxMTgyMDIyNTJaMAwwCgYDVR0VBAMKAQEwMgITFAAMrr/SHoTXlCKJRwABAAyuvxcNMjIwMTE4MTgzNjEwWjAMMAoGA1UdFQQDCgEBMDICExQADK6+gwFFw+NT87sAAQAMrr4XDTIyMDExODE4MzYxMFowDDAKBgNVHRUEAwoBATAyAhMUAAytEe+jArcs3MO5AAEADK0RFw0yMjAxMTcyMjA0MjBaMAwwCgYDVR0VBAMKAQEwMgITFAAMrRDhkcriIkkwzwABAAytEBcNMjIwMTE3MjIwNDIwWjAMMAoGA1UdFQQDCgEBMDICExQADK0JwG/BlozOB0AAAQAMrQkXDTIyMDExNzIxNTcxN1owDDAKBgNVHRUEAwoBATAyAhMUAAytCNiJd+HmGwwWAAEADK0IFw0yMjAxMTcyMTU3MTdaMAwwCgYDVR0VBAMKAQEwMgITFAAMq7Fmf0sNxZ6aBAABAAyrsRcNMjIwMTE3MTcxODIwWjAMMAoGA1UdFQQDCgEBMDICExQADKuwbjF3fhpBRlEAAQAMq7AXDTIyMDExNzE3MTgyMFowDDAKBgNVHRUEAwoBATAyAhMUAAyrURbmllYwNcQ2AAEADKtRFw0yMjAxMTcxNjQwMTFaMAwwCgYDVR0VBAMKAQEwMgITFAAMq1BqgZVMoDvVYQABAAyrUBcNMjIwMTE3MTY0MDExWjAMMAoGA1UdFQQDCgEBMDICExQADKp/GvBO+JIyE/sAAQAMqn8XDTIyMDExNzE0NTgzM1owDDAKBgNVHRUEAwoBATAyAhMUAAyqfhtAs/DrWI6IAAEADKp+Fw0yMjAxMTcxNDU4MzNaMAwwCgYDVR0VBAMKAQEwMgITFAAMxTXFI8qhcod9pwABAAzFNRcNMjIwMzMxMjEzNTU4WjAMMAoGA1UdFQQDCgEBMDICExQADUtValYNJ1N9qm8AAQANS1UXDTIyMDMzMDIxNDYzNlowDDAKBgNVHRUEAwoBATAyAhMUAA1LVNLt0xulEhn3AAEADUtUFw0yMjAzMzAyMTQ2MzZaMAwwCgYDVR0VBAMKAQEwMgITFAANSddnDyPmYW8hNAABAA1J1xcNMjIwMzMwMTY0OTQyWjAMMAoGA1UdFQQDCgEBMDICExQADUnW13UUMh/uTlsAAQANSdYXDTIyMDMzMDE2NDk0MlowDDAKBgNVHRUEAwoBATAyAhMUAA1JRZtdgJtu7lsSAAEADUlFFw0yMjAzMzAxNTUwNTZaMAwwCgYDVR0VBAMKAQEwMgITFAANSUSbcvdfERvoPQABAA1JRBcNMjIwMzMwMTU1MDU2WjAMMAoGA1UdFQQDCgEBMDICExQADSb5BGAtmrsHm1kAAQANJvkXDTIyMDMzMDEzNTkxMlowDDAKBgNVHRUEAwoBATAyAhMUAA0m+NdnELsfqhrWAAEADSb4Fw0yMjAzMzAxMzU5MTBaMAwwCgYDVR0VBAMKAQEwMgITFAANSGt+JOpx0GcxJQABAA1IaxcNMjIwMzI5MjIwMTI1WjAMMAoGA1UdFQQDCgEBMDICExQADUhq+uE7I7fxyGwAAQANSGoXDTIyMDMyOTIyMDEyNVowDDAKBgNVHRUEAwoBATAyAhMUAA1HJRkISjutUyYfAAEADUclFw0yMjAzMjkxNzQwMTBaMAwwCgYDVR0VBAMKAQEwMgITFAANRyQ1bUhcTAHFfQABAA1HJBcNMjIwMzI5MTc0MDEwWjAMMAoGA1UdFQQDCgEBMDICExQADUarvcuKQdjCJRQAAQANRqsXDTIyMDMyOTE2MjcxNVowDDAKBgNVHRUEAwoBATAyAhMUAA1GqswWMuL6k7VXAAEADUaqFw0yMjAzMjkxNjI3MTVaMAwwCgYDVR0VBAMKAQEwMgITFAAM3fdjbFeKizkZDgABAAzd9xcNMjIwMzI4MTgxNzQxWjAMMAoGA1UdFQQDCgEBMDICExQADN32Xi4axVIZ7OoAAQAM3fYXDTIyMDMyODE4MTc0MVowDDAKBgNVHRUEAwoBATAyAhMUAA1B9xFoK4RRlfdZAAEADUH3Fw0yMjAzMjUyMjIwMjhaMAwwCgYDVR0VBAMKAQEwMgITFAANQfbWSsunYxo/awABAA1B9hcNMjIwMzI1MjIyMDI4WjAMMAoGA1UdFQQDCgEBMDICExQADUARELJsCE3L9PkAAQANQBEXDTIyMDMyNTE2MjkyMVowDDAKBgNVHRUEAwoBATAyAhMUAA1AEA6ya0Izl/iNAAEADUAQFw0yMjAzMjUxNjI5MjFaMAwwCgYDVR0VBAMKAQEwMgITFAANPYu4IidHBedf1QABAA09ixcNMjIwMzI1MDYxMDAwWjAMMAoGA1UdFQQDCgEBMDICExQADT2K+JhMd0NvvPEAAQANPYoXDTIyMDMyNTA2MTAwMFowDDAKBgNVHRUEAwoBATAyAhMUAA09b+xcJF/wGq0ZAAEADT1vFw0yMjAzMjQxNzM0NTdaMAwwCgYDVR0VBAMKAQEwMgITFAANPW6Rwx+q8olkDwABAA09bhcNMjIwMzI0MTczNDU3WjAMMAoGA1UdFQQDCgEBMDICExQADO6nf4SuXr6+icUAAQAM7qcXDTIyMDMyNDE1MTA1OVowDDAKBgNVHRUEAwoBATAyAhMUAAzupvWk1sGxvr6LAAEADO6mFw0yMjAzMjQxNTEwNTlaMAwwCgYDVR0VBAMKAQEwMgITFAANOg8jKnbnsbIzEAABAA06DxcNMjIwMzIzMTU0NjUyWjAMMAoGA1UdFQQDCgEBMDICExQADToOTb9kwaRzpPkAAQANOg4XDTIyMDMyMzE1NDY1MlowDDAKBgNVHRUEAwoBATAyAhMUAA037CJ9lOyJcVFaAAEADTfsFw0yMjAzMjIxNzE1NDdaMAwwCgYDVR0VBAMKAQEwMgITFAANN+v//CKZ/1E8/QABAA036xcNMjIwMzIyMTcxNTQ3WjAMMAoGA1UdFQQDCgEBMDICExQADPajToFCrTnoKFYAAQAM9qMXDTIyMDMyMjE0MzAzOFowDDAKBgNVHRUEAwoBATAyAhMUAAz2opMKZ1MY5yD8AAEADPaiFw0yMjAzMjIxNDMwMzhaMAwwCgYDVR0VBAMKAQEwMgITFAANNXYukVOFPff4fwABAA01dhcNMjIwMzIxMjEwNzA0WjAMMAoGA1UdFQQDCgEBMDICExQADTV1uVJqxh1BzIAAAQANNXUXDTIyMDMyMTIxMDcwNFowDDAKBgNVHRUEAwoBATAyAhMUAAzthcFnQvjEeAkZAAEADO2FFw0yMjAzMjExODM3NTRaMAwwCgYDVR0VBAMKAQEwMgITFAAM7YTW6m//gqUxjAABAAzthBcNMjIwMzIxMTgzNzU0WjAMMAoGA1UdFQQDCgEBMDICExQADTT1i+A4co5Or0kAAQANNPUXDTIyMDMyMTE3MTk1NFowDDAKBgNVHRUEAwoBATAyAhMUAA008gSc2/JNXkjIAAEADTTyFw0yMjAzMjExNzE5NTRaMAwwCgYDVR0VBAMKAQEwMgITFAANNNZp97SCb4w/iAABAA001hcNMjIwMzIxMTY1NzE0WjAMMAoGA1UdFQQDCgEBMDICExQADTTVWXfr2QHmjDkAAQANNNUXDTIyMDMyMTE2NTcxNFowDDAKBgNVHRUEAwoBATAyAhMUAAzMrrqSUlt0kRR7AAEADMyuFw0yMjAzMTgyMTMxMDdaMAwwCgYDVR0VBAMKAQEwMgITFAAMzK3LpjIv0lcPlwABAAzMrRcNMjIwMzE4MjEzMTA3WjAMMAoGA1UdFQQDCgEBMDICExQADTKJhMlrDmQKnI4AAQANMokXDTIyMDMxODE5NTIxNFowDDAKBgNVHRUEAwoBATAyAhMUAA0yiKHYAU5dEmsOAAEADTKIFw0yMjAzMTgxOTUyMTRaMAwwCgYDVR0VBAMKAQEwMgITFAANMCsXc8hfylrTWwABAA0wKxcNMjIwMzE3MjEwMDU2WjAMMAoGA1UdFQQDCgEBMDICExQADTAqRqqAgj78ulUAAQANMCoXDTIyMDMxNzIxMDA1NlowDDAKBgNVHRUEAwoBATAyAhMUAA0uxbv8u9Lri66KAAEADS7FFw0yMjAzMTcxNjMyMzlaMAwwCgYDVR0VBAMKAQEwMgITFAANLsQ6dT6whqWqiAABAA0uxBcNMjIwMzE3MTYzMjM5WjAMMAoGA1UdFQQDCgEBMDICExQADS6xP/I8QGxKSc0AAQANLrEXDTIyMDMxNzE2MTg1NFowDDAKBgNVHRUEAwoBATAyAhMUAA0usNuDyvfSqBw1AAEADS6wFw0yMjAzMTcxNjE4NTNaMAwwCgYDVR0VBAMKAQEwMgITFAAM1XkNd7O9eej4kQABAAzVeRcNMjIwMzE2MjIyNjQ3WjAMMAoGA1UdFQQDCgEBMDICExQADNV4iY1DgIGUKowAAQAM1XgXDTIyMDMxNjIyMjY0N1owDDAKBgNVHRUEAwoBATAyAhMUAA0sZ6r/MPsD4ACCAAEADSxnFw0yMjAzMTYxNzMzNTFaMAwwCgYDVR0VBAMKAQEwMgITFAANLGbX3/fpRomKjAABAA0sZhcNMjIwMzE2MTczMzUxWjAMMAoGA1UdFQQDCgEBMDICExQADSfRr7vuj5TPuG0AAQANJ9EXDTIyMDMxNTA2MTAwNFowDDAKBgNVHRUEAwoBATAyAhMUAA0n0Lyrj0vABbARAAEADSfQFw0yMjAzMTUwNjEwMDNaMAwwCgYDVR0VBAMKAQEwMgITFAANJhUFUDzFD8TwzAABAA0mFRcNMjIwMzE1MDYxMDAxWjAMMAoGA1UdFQQDCgEBMDICExQADSYUnGHUPwMGSPUAAQANJhQXDTIyMDMxNTA2MTAwMVowDDAKBgNVHRUEAwoBATAyAhMUAA0nx7leErLHdctcAAEADSfHFw0yMjAzMTQyMTU4MTZaMAwwCgYDVR0VBAMKAQEwMgITFAANJ8b+Q0xVSyE+QAABAA0nxhcNMjIwMzE0MjE1ODE2WjAMMAoGA1UdFQQDCgEBMDICExQADSfD9RTjRL6HAAcAAQANJ8MXDTIyMDMxNDIxNDgyOFowDDAKBgNVHRUEAwoBATAyAhMUAA0nwnTVg0FNCZ3jAAEADSfCFw0yMjAzMTQyMTQ4MjhaMAwwCgYDVR0VBAMKAQEwMgITFAANJ79Kim8Fq9M7nQABAA0nvxcNMjIwMzE0MjE0MjU3WjAMMAoGA1UdFQQDCgEBMDICExQADSe+L/ShKb+mcDkAAQANJ74XDTIyMDMxNDIxNDI1N1owDDAKBgNVHRUEAwoBATAyAhMUAA0ntXmSX5FHKzInAAEADSe1Fw0yMjAzMTQyMTM3MTlaMAwwCgYDVR0VBAMKAQEwMgITFAANJ7SbyVsakttV8gABAA0ntBcNMjIwMzE0MjEzNzE5WjAMMAoGA1UdFQQDCgEBMDICExQADSU3JR0pkiBnm/YAAQANJTcXDTIyMDMxNDE1MjYyNlowDDAKBgNVHRUEAwoBATAyAhMUAA0lNk+1mEuRmjagAAEADSU2Fw0yMjAzMTQxNTI2MjZaMAwwCgYDVR0VBAMKAQEwMgITFAAM5kg3+WmiRDgLSwABAAzmSBcNMjIwMzE0MTQyOTU0WjAMMAoGA1UdFQQDCgEBMDICExQADOZHAZKPWMrH0vEAAQAM5kcXDTIyMDMxNDE0Mjk1NFowDDAKBgNVHRUEAwoBATAyAhMUAA0hEPr/WGI+vD7IAAEADSEQFw0yMjAzMTExOTA2MTBaMAwwCgYDVR0VBAMKAQEwMgITFAANIQ/RABEXSh/QLAABAA0hDxcNMjIwMzExMTkwNjEwWjAMMAoGA1UdFQQDCgEBMDICExQADRczqw+oOymu5fMAAQANFzMXDTIyMDMxMTE2MDgwOVowDDAKBgNVHRUEAwoBATAyAhMUAA0XMsqrUstaxfNzAAEADRcyFw0yMjAzMTExNjA4MDlaMAwwCgYDVR0VBAMKAQEwMgITFAANIjua4R7O95aw9AABAA0iOxcNMjIwMzExMTUzNjM5WjAMMAoGA1UdFQQDCgEBMDICExQADSI6YzM1/c5O3x8AAQANIjoXDTIyMDMxMTE1MzYzOFowDDAKBgNVHRUEAwoBATAyAhMUAAzLPBKIwJlv/vWFAAEADMs8Fw0yMjAzMTAyMDE1MTNaMAwwCgYDVR0VBAMKAQEwMgITFAAMyzuWrx2cyrt9EgABAAzLOxcNMjIwMzEwMjAxNTEzWjAMMAoGA1UdFQQDCgEBMDICExQADSCohCYbrKoIQEUAAQANIKgXDTIyMDMxMDE5MjMzOVowDDAKBgNVHRUEAwoBATAyAhMUAA0gpyn9GZQYiNo3AAEADSCnFw0yMjAzMTAxOTIzMzlaMAwwCgYDVR0VBAMKAQEwMgITFAANHGRSoAjqeU1loAABAA0cZBcNMjIwMzA5MTYwMDU3WjAMMAoGA1UdFQQDCgEBMDICExQADRxjTUZK70w5w4sAAQANHGMXDTIyMDMwOTE2MDA1N1owDDAKBgNVHRUEAwoBATAyAhMUAA0ZGKcVRVRTZV5QAAEADRkYFw0yMjAzMDgxNTQ4MTNaMAwwCgYDVR0VBAMKAQEwMgITFAANGRdo9nI83uQR3gABAA0ZFxcNMjIwMzA4MTU0ODEzWjAMMAoGA1UdFQQDCgEBMDICExQADL7ELVOfShMSHMYAAQAMvsQXDTIyMDMwODE1MDMwMlowDDAKBgNVHRUEAwoBATAyAhMUAAy+w3tVJ0K5/xxVAAEADL7DFw0yMjAzMDgxNTAzMDJaMAwwCgYDVR0VBAMKAQEwMgITFAAMvpYJRknUXshP2AABAAy+lhcNMjIwMzA3MTkwMjE4WjAMMAoGA1UdFQQDCgEBMDICExQADL6VtaP5NrEoxVAAAQAMvpUXDTIyMDMwNzE5MDIxN1owDDAKBgNVHRUEAwoBATAyAhMUAA0Vm/GLMdtzMhxfAAEADRWbFw0yMjAzMDcxNTE4MjRaMAwwCgYDVR0VBAMKAQEwMgITFAANFZrkv/5ryI6fzQABAA0VmhcNMjIwMzA3MTUxODI0WjAMMAoGA1UdFQQDCgEBMDICExQADRWXDWmvoRuY9/8AAQANFZcXDTIyMDMwNzE1MTgyNFowDDAKBgNVHRUEAwoBATAyAhMUAA0VluBByiI+ud6VAAEADRWWFw0yMjAzMDcxNTE4MjRaMAwwCgYDVR0VBAMKAQEwMgITFAANFZXD4g4cLPSEswABAA0VlRcNMjIwMzA3MTUxNjA5WjAMMAoGA1UdFQQDCgEBMDICExQADRWU5ad86Dm9QoIAAQANFZQXDTIyMDMwNzE1MTYwOVowDDAKBgNVHRUEAwoBATAyAhMUAA0Vkx+8/iIpwUx5AAEADRWTFw0yMjAzMDcxNTE2MDhaMAwwCgYDVR0VBAMKAQEwMgITFAANFZJXV3co5xfjowABAA0VkhcNMjIwMzA3MTUxNjA4WjAMMAoGA1UdFQQDCgEBMDICExQADRWRacAG2mojbSAAAQANFZEXDTIyMDMwNzE1MTYwOFowDDAKBgNVHRUEAwoBATAyAhMUAA0VkFCHy+BAlYgNAAEADRWQFw0yMjAzMDcxNTE2MDhaMAwwCgYDVR0VBAMKAQEwMgITFAANFY+OchbPQPf5OAABAA0VjxcNMjIwMzA3MTUxNjA4WjAMMAoGA1UdFQQDCgEBMDICExQADRWOujOAMvZFCvoAAQANFY4XDTIyMDMwNzE1MTYwOFowDDAKBgNVHRUEAwoBATAyAhMUAA0VjR9nhDMF9FOyAAEADRWNFw0yMjAzMDcxNTE2MDhaMAwwCgYDVR0VBAMKAQEwMgITFAANFYw3dxOLNAfAWgABAA0VjBcNMjIwMzA3MTUxNjA4WjAMMAoGA1UdFQQDCgEBMDICExQADRWH7eaEQ/YCEgkAAQANFYcXDTIyMDMwNzE1MTYwOFowDDAKBgNVHRUEAwoBATAyAhMUAA0VhmgCOdS54rGrAAEADRWGFw0yMjAzMDcxNTE2MDhaMAwwCgYDVR0VBAMKAQEwMgITFAANFYWLJWToMgsdfAABAA0VhRcNMjIwMzA3MTUxNjA3WjAMMAoGA1UdFQQDCgEBMDICExQADRWEoD5tbNg/pzUAAQANFYQXDTIyMDMwNzE1MTYwN1owDDAKBgNVHRUEAwoBATAyAhMUAA0Ve3+XmyRw8CqDAAEADRV7Fw0yMjAzMDcxNTE2MDdaMAwwCgYDVR0VBAMKAQEwMgITFAANFXpR4dlkHtaOjgABAA0VehcNMjIwMzA3MTUxNjA3WjAMMAoGA1UdFQQDCgEBMDICExQADRJN+EfUCKO68osAAQANEk0XDTIyMDMwNTA2MTAwMFowDDAKBgNVHRUEAwoBATAyAhMUAA0STB/2xuWbVXIbAAEADRJMFw0yMjAzMDUwNjEwMDBaMAwwCgYDVR0VBAMKAQEwMgITFAAMwxKJCgVLt9tH9QABAAzDEhcNMjIwMzA0MTc0NzQzWjAMMAoGA1UdFQQDCgEBMDICExQADMMRQVGrFxPzhpQAAQAMwxEXDTIyMDMwNDE3NDc0M1owDDAKBgNVHRUEAwoBATAyAhMUAA0TS5n9c/u66C7HAAEADRNLFw0yMjAzMDQxNzMwMjdaMAwwCgYDVR0VBAMKAQEwMgITFAANE0qO5Dd9X0V3gAABAA0TShcNMjIwMzA0MTczMDI3WjAMMAoGA1UdFQQDCgEBMDICExQADRNNUTGJ99aub1oAAQANE00XDTIyMDMwNDE3MjkwMVowDDAKBgNVHRUEAwoBATAyAhMUAA0TTNln/C1NgIkZAAEADRNMFw0yMjAzMDQxNzI5MDFaMAwwCgYDVR0VBAMKAQEwMgITFAAND5mCbAT1xlO1HQABAA0PmRcNMjIwMzAzMTU0NjI5WjAMMAoGA1UdFQQDCgEBMDICExQADQ+YRGz3inhXUKEAAQAND5gXDTIyMDMwMzE1NDYyOVowDDAKBgNVHRUEAwoBATAyAhMUAAzZ0Vj/iZ+0HQlfAAEADNnRFw0yMjAzMDIxNDU1NTBaMAwwCgYDVR0VBAMKAQEwMgITFAAM2dCXxFLJoh0SFQABAAzZ0BcNMjIwMzAyMTQ1NTUwWjAMMAoGA1UdFQQDCgEBMDICExQADQvxRewRopgKwMIAAQANC/EXDTIyMDMwMTIyMzMyNFowDDAKBgNVHRUEAwoBATAyAhMUAA0L8Lhc3gE9djx2AAEADQvwFw0yMjAzMDEyMjMzMjRaMAwwCgYDVR0VBAMKAQEwMgITFAANCMuVpg+YkgMN/QABAA0IyxcNMjIwMjI4MjAxMjM3WjAMMAoGA1UdFQQDCgEBMDICExQADQjKXcs5IOrreHYAAQANCMoXDTIyMDIyODIwMTIzN1owDDAKBgNVHRUEAwoBATAyAhMUAA0ID51CraLP0gDEAAEADQgPFw0yMjAyMjgxNzI1MTVaMAwwCgYDVR0VBAMKAQEwMgITFAANCA45deWcNeoFTgABAA0IDhcNMjIwMjI4MTcyNTE1WjAMMAoGA1UdFQQDCgEBMDICExQADQehHFSc3BE05r8AAQANB6EXDTIyMDIyODE2MjUxMlowDDAKBgNVHRUEAwoBATAyAhMUAA0HoP+JPKhxBllWAAEADQegFw0yMjAyMjgxNjI1MTJaMAwwCgYDVR0VBAMKAQEwMgITFAANAsyqXE9LyfcMWgABAA0CzBcNMjIwMjI0MjA1NjM3WjAMMAoGA1UdFQQDCgEBMDICExQADQLL3NfHot5n4GMAAQANAssXDTIyMDIyNDIwNTYzN1owDDAKBgNVHRUEAwoBATAyAhMUAAz/1fwryT7Y2C5AAAEADP/VFw0yMjAyMjQxOTU3MTBaMAwwCgYDVR0VBAMKAQEwMgITFAAM/9QJYZOT6f01cAABAAz/1BcNMjIwMjI0MTk1NzEwWjAMMAoGA1UdFQQDCgEBMDICExQADQKQxQVyktWmTOYAAQANApAXDTIyMDIyNDE5NDkzNlowDDAKBgNVHRUEAwoBATAyAhMUAA0Cj1yWhXS3WrUxAAEADQKPFw0yMjAyMjQxOTQ5MzZaMAwwCgYDVR0VBAMKAQEwMgITFAANAjCWggkLu3a8HQABAA0CMBcNMjIwMjI0MTg1NjIyWjAMMAoGA1UdFQQDCgEBMDICExQADQIveXe+yDFqiA0AAQANAi8XDTIyMDIyNDE4NTYyMlowDDAKBgNVHRUEAwoBATAyAhMUAA0B9HkRHnPrW5KDAAEADQH0Fw0yMjAyMjQxNzU0NTZaMAwwCgYDVR0VBAMKAQEwMgITFAANAfODDFxhoZmf4gABAA0B8xcNMjIwMjI0MTc1NDU2WjAMMAoGA1UdFQQDCgEBMDICExQADM7INQ9ocGenkCsAAQAMzsgXDTIyMDIyNDE2MzQ0NFowDDAKBgNVHRUEAwoBATAyAhMUAAzOx+CtCalBpr82AAEADM7HFw0yMjAyMjQxNjM0NDRaMAwwCgYDVR0VBAMKAQEwMgITFAAM/G1I/oE+BzgP6AABAAz8bRcNMjIwMjIyMjAyODI0WjAMMAoGA1UdFQQDCgEBMDICExQADPxsO2GjSynaNTwAAQAM/GwXDTIyMDIyMjIwMjgyNFowDDAKBgNVHRUEAwoBATAyAhMUAAz8Kf11mMUkg7deAAEADPwpFw0yMjAyMjIyMDAwMzBaMAwwCgYDVR0VBAMKAQEwMgITFAAM/CiNP1ng9KvQcwABAAz8KBcNMjIwMjIyMjAwMDMwWjAMMAoGA1UdFQQDCgEBMDICExQADPsdIdlOrS/yTkEAAQAM+x0XDTIyMDIyMjE2NDA0OVowDDAKBgNVHRUEAwoBATAyAhMUAAz7HNDAJlI1j/kkAAEADPscFw0yMjAyMjIxNjQwNDlaMAwwCgYDVR0VBAMKAQEwMgITFAAM+r8X6XvsKPaTYgABAAz6vxcNMjIwMjIyMTYwNzA0WjAMMAoGA1UdFQQDCgEBMDICExQADPq+7N1woW/lpGoAAQAM+r4XDTIyMDIyMjE2MDcwNFowDDAKBgNVHRUEAwoBATAyAhMUAAz2R3St0UD/uCgiAAEADPZHFw0yMjAyMTgyMTE5MDFaMAwwCgYDVR0VBAMKAQEwMgITFAAM9kYM3qCTySNV/QABAAz2RhcNMjIwMjE4MjExOTAxWjAMMAoGA1UdFQQDCgEBMDICExQADPRbU8K16pa50gkAAQAM9FsXDTIyMDIxODE2MTA0MlowDDAKBgNVHRUEAwoBATAyAhMUAAz0WqJHoVEQ5AHiAAEADPRaFw0yMjAyMTgxNjEwNDJaMAwwCgYDVR0VBAMKAQEwMgITFAAM8OTDMZeaASkEKgABAAzw5BcNMjIwMjE4MTQ0MjA0WjAMMAoGA1UdFQQDCgEBMDICExQADPDi5Wq5iDuk+sEAAQAM8OIXDTIyMDIxODE0NDIwNFowDDAKBgNVHRUEAwoBATAyAhMUAAzYczB8H79771JwAAEADNhzFw0yMjAyMTcyMjUzMTRaMAwwCgYDVR0VBAMKAQEwMgITFAAM2HIQ9rHIzmmPYAABAAzYchcNMjIwMjE3MjI1MzE0WjAMMAoGA1UdFQQDCgEBMDICExQADPB5GsmlkwibeyMAAQAM8HkXDTIyMDIxNzE5MDg0MFowDDAKBgNVHRUEAwoBATAyAhMUAAzweMwxrNKCRXTCAAEADPB4Fw0yMjAyMTcxOTA4NDBaMAwwCgYDVR0VBAMKAQEwMgITFAAM8YPotb3nJkHMvQABAAzxgxcNMjIwMjE3MTY1NDA1WjAMMAoGA1UdFQQDCgEBMDICExQADPGC6pBITq+YVw4AAQAM8YIXDTIyMDIxNzE2NTQwNVowDDAKBgNVHRUEAwoBATAyAhMUAAzwZ+iYuxkWmf1uAAEADPBnFw0yMjAyMTcxNTEzMjdaMAwwCgYDVR0VBAMKAQEwMgITFAAM8GZhoXSc0RcVfgABAAzwZhcNMjIwMjE3MTUxMzI3WjAMMAoGA1UdFQQDCgEBMDICExQADNmVgCoput7RC7cAAQAM2ZUXDTIyMDIxNzE0NDgxMVowDDAKBgNVHRUEAwoBATAyAhMUAAzZlPzVclIYIIKyAAEADNmUFw0yMjAyMTcxNDQ4MTBaMAwwCgYDVR0VBAMKAQEwMgITFAAM75lbIgycsEM12AABAAzvmRcNMjIwMjE2MjMyOTMyWjAMMAoGA1UdFQQDCgEBMDICExQADO+YN5HtbM521qcAAQAM75gXDTIyMDIxNjIzMjkzMlowDDAKBgNVHRUEAwoBATAyAhMUAAzumZNlJbvmFkqzAAEADO6ZFw0yMjAyMTYxOTM4MjRaMAwwCgYDVR0VBAMKAQEwMgITFAAM7phyfg4yrhnBNQABAAzumBcNMjIwMjE2MTkzODIzWjAMMAoGA1UdFQQDCgEBMDICExQADO5p9LPOUbbjodMAAQAM7mkXDTIyMDIxNjE5MzEyNlowDDAKBgNVHRUEAwoBATAyAhMUAA2hYp0BM91LltKbAAEADaFiFw0yMjA1MDkxNzExNDdaMAwwCgYDVR0VBAMKAQEwMgITFAANn4TiiJ7WiJzMGQABAA2fhBcNMjIwNTA3MDMyMjU1WjAMMAoGA1UdFQQDCgEBMDICExQADZ+D6nlxL9z/4SsAAQANn4MXDTIyMDUwNzAzMjI1NVowDDAKBgNVHRUEAwoBATAyAhMUAA0GTioSWofPnxPIAAEADQZOFw0yMjA1MDcwMzE0MDZaMAwwCgYDVR0VBAMKAQEwMgITFAANBk1QCiugWlZGgQABAA0GTRcNMjIwNTA3MDMxNDA2WjAMMAoGA1UdFQQDCgEBMDICExQADTOX516yi/WzZYEAAQANM5cXDTIyMDUwNzAzMTQwNlowDDAKBgNVHRUEAwoBATAyAhMUAA0zliPPcUv9GoWaAAEADTOWFw0yMjA1MDcwMzE0MDZaMAwwCgYDVR0VBAMKAQEwMgITFAANS5WwFglubDmWkAABAA1LlRcNMjIwNTA3MDMxMjUwWjAMMAoGA1UdFQQDCgEBMDICExQADUuUj5R+PkBU0nMAAQANS5QXDTIyMDUwNzAzMTI1MFowDDAKBgNVHRUEAwoBATAyAhMUAA2elgVXZFtSa2AgAAEADZ6WFw0yMjA1MDYyMDAwMjlaMAwwCgYDVR0VBAMKAQEwMgITFAANnpViKayoMlH1kwABAA2elRcNMjIwNTA2MjAwMDI5WjAMMAoGA1UdFQQDCgEBMDICExQADZ2+r/SsiLgwqWcAAQANnb4XDTIyMDUwNjE3MzcwNFowDDAKBgNVHRUEAwoBATAyAhMUAA2dvTNdHfiy/pK/AAEADZ29Fw0yMjA1MDYxNzM3MDRaMAwwCgYDVR0VBAMKAQEwMgITFAANnRB3xpHAp/El5gABAA2dEBcNMjIwNTA2MTYzNDEyWjAMMAoGA1UdFQQDCgEBMDICExQADZ0PdRT0E1ibG40AAQANnQ8XDTIyMDUwNjE2MzQxMVowDDAKBgNVHRUEAwoBATAyAhMUAA2cVhHIAa5Il0toAAEADZxWFw0yMjA1MDYxNTE2NDJaMAwwCgYDVR0VBAMKAQEwMgITFAANnFU0ecsU7xRvUwABAA2cVRcNMjIwNTA2MTUxNjQyWjAMMAoGA1UdFQQDCgEBMDICExQADYv/03i4BvH4am8AAQANi/8XDTIyMDUwNTE2MTkyOVowDDAKBgNVHRUEAwoBATAyAhMUAA2L/i0sozCuw8XhAAEADYv+Fw0yMjA1MDUxNjE5MjlaMAwwCgYDVR0VBAMKAQEwMgITFAANKEnYNaKIvj6MQAABAA0oSRcNMjIwNTA1MTYxMzI2WjAMMAoGA1UdFQQDCgEBMDICExQADShI/pgOC9VRiscAAQANKEgXDTIyMDUwNTE2MTMyNlowDDAKBgNVHRUEAwoBATAyAhMUAA2Y2Z5gh8LGeU3dAAEADZjZFw0yMjA1MDUxNTM4MTlaMAwwCgYDVR0VBAMKAQEwMgITFAANmNhFCpHB+V/yswABAA2Y2BcNMjIwNTA1MTUzODE5WjAMMAoGA1UdFQQDCgEBMDICExQADZe3ebkKN3+5vyQAAQANl7cXDTIyMDUwNDIwMjcyNFowDDAKBgNVHRUEAwoBATAyAhMUAA2Xtk1YznDkvw1QAAEADZe2Fw0yMjA1MDQyMDI3MjRaMAwwCgYDVR0VBAMKAQEwMgITFAAMr8OrPq4qGAGmLQABAAyvwxcNMjIwNTAzMjIyMTE4WjAMMAoGA1UdFQQDCgEBMDICExQADK/CqAg1ORoR3D4AAQAMr8IXDTIyMDUwMzIyMjExOFowDDAKBgNVHRUEAwoBATAyAhMUAA2Tm5BRru4tYjfAAAEADZObFw0yMjA1MDMxODQzMTFaMAwwCgYDVR0VBAMKAQEwMgITFAANk5qyDZbW54O9wAABAA2TmhcNMjIwNTAzMTg0MzExWjAMMAoGA1UdFQQDCgEBMDICExQADZNPc/kyDAk6Tj8AAQANk08XDTIyMDUwMzE3NTc1N1owDDAKBgNVHRUEAwoBATAyAhMUAA2TTvhWyWtrpr5uAAEADZNOFw0yMjA1MDMxNzU3NTdaMAwwCgYDVR0VBAMKAQEwMgITFAANkVOhEu9T6u+FTQABAA2RUxcNMjIwNTAyMjExMjAxWjAMMAoGA1UdFQQDCgEBMDICExQADZFS6TIP7ZjKbvYAAQANkVIXDTIyMDUwMjIxMTIwMVowDDAKBgNVHRUEAwoBATAyAhMUAA2PR5Lg6sbuPlqoAAEADY9HFw0yMjA1MDIxNjAwMjJaMAwwCgYDVR0VBAMKAQEwMgITFAANj0aWFi2u7h4JSgABAA2PRhcNMjIwNTAyMTYwMDIyWjAMMAoGA1UdFQQDCgEBMDICExQADY4NBxuk+7ZCsikAAQANjg0XDTIyMDQyOTIyMTMxOFowDDAKBgNVHRUEAwoBATAyAhMUAA2ODIpU6dFDKUcTAAEADY4MFw0yMjA0MjkyMjEzMThaMAwwCgYDVR0VBAMKAQEwMgITFAANFCebokL//WYGgwABAA0UJxcNMjIwNDI5MTgzODM0WjAMMAoGA1UdFQQDCgEBMDICExQADRQmlLMJQXw0kbgAAQANFCYXDTIyMDQyOTE4MzgzNFowDDAKBgNVHRUEAwoBATAyAhMUAA2MaSPB7tQxFd9SAAEADYxpFw0yMjA0MjkxNzU2MjRaMAwwCgYDVR0VBAMKAQEwMgITFAANjGixKTj1kjbhWwABAA2MaBcNMjIwNDI5MTc1NjI0WjAMMAoGA1UdFQQDCgEBMDICExQADYxJb/o7+rgGJWsAAQANjEkXDTIyMDQyOTE3MzE1NVowDDAKBgNVHRUEAwoBATAyAhMUAA2MSJ5xPcGPaRYrAAEADYxIFw0yMjA0MjkxNzMxNTVaMAwwCgYDVR0VBAMKAQEwMgITFAANWN2nDooq353/jgABAA1Y3RcNMjIwNDI5MTYyODIwWjAMMAoGA1UdFQQDCgEBMDICExQADVjcx9huq5qILqYAAQANWNwXDTIyMDQyOTE2MjgyMFowDDAKBgNVHRUEAwoBATAyAhMUAA2LiWzC0MdJpHoMAAEADYuJFw0yMjA0MjkxNjE5MTJaMAwwCgYDVR0VBAMKAQEwMgITFAANi4juq0L5yKFudwABAA2LiBcNMjIwNDI5MTYxOTEyWjAMMAoGA1UdFQQDCgEBMDICExQADYqlQESXsXLcPywAAQANiqUXDTIyMDQyOTE1MDg0NFowDDAKBgNVHRUEAwoBATAyAhMUAA2KpDw4ck1JBhlWAAEADYqkFw0yMjA0MjkxNTA4NDNaMAwwCgYDVR0VBAMKAQEwMgITFAANigkJdbKPaDzkVwABAA2KCRcNMjIwNDI4MjExMTI2WjAMMAoGA1UdFQQDCgEBMDICExQADYoIushRMNNcYZoAAQANiggXDTIyMDQyODIxMTEyNlowDDAKBgNVHRUEAwoBATAyAhMUAA2J9cibjBwe0VEBAAEADYn1Fw0yMjA0MjgyMTA2NDNaMAwwCgYDVR0VBAMKAQEwMgITFAANifQDrLwXg9eASwABAA2J9BcNMjIwNDI4MjEwNjQyWjAMMAoGA1UdFQQDCgEBMDICExQADYi9KWuf3FwH++QAAQANiL0XDTIyMDQyODE3NDQ0OVowDDAKBgNVHRUEAwoBATAyAhMUAA2IvBkY2VAbr1IUAAEADYi8Fw0yMjA0MjgxNzQ0NDlaMAwwCgYDVR0VBAMKAQEwMgITFAANiAl2QHMFnIK2FQABAA2ICRcNMjIwNDI4MTYzOTI5WjAMMAoGA1UdFQQDCgEBMDICExQADYgINcWrdNBZS7UAAQANiAgXDTIyMDQyODE2MzkyOVowDDAKBgNVHRUEAwoBATAyAhMUAA2H49253yjqjag1AAEADYfjFw0yMjA0MjgxNjM0MzJaMAwwCgYDVR0VBAMKAQEwMgITFAANh+JaJ9NWCMlBjQABAA2H4hcNMjIwNDI4MTYzNDMyWjAMMAoGA1UdFQQDCgEBMDICExQADYe3fLv/+lLm210AAQANh7cXDTIyMDQyODE2MTUxNFowDDAKBgNVHRUEAwoBATAyAhMUAA2HtoOM73HFTbVvAAEADYe2Fw0yMjA0MjgxNjE1MTRaMAwwCgYDVR0VBAMKAQEwMgITFAANh3HPN8x/Zg9O7wABAA2HcRcNMjIwNDI4MTU0ODAzWjAMMAoGA1UdFQQDCgEBMDICExQADYdwR7iNsO9CfzgAAQANh3AXDTIyMDQyODE1NDgwM1owDDAKBgNVHRUEAwoBATAyAhMUAA2GmoiIHwwD80dwAAEADYaaFw0yMjA0MjgwNjEwMDVaMAwwCgYDVR0VBAMKAQEwMgITFAANhpmss5pi5K7JtAABAA2GmRcNMjIwNDI4MDYxMDA1WjAMMAoGA1UdFQQDCgEBMDICExQADUzrMfEGnlgXqRIAAQANTOsXDTIyMDQyODA1MjIyMFowDDAKBgNVHRUEAwoBATAyAhMUAA1M6tdpHwWb6k3UAAEADUzqFw0yMjA0MjgwNTIyMjBaMAwwCgYDVR0VBAMKAQEwMgITFAANUOWkaX+pCMcXhgABAA1Q5RcNMjIwNDI3MTY1NTI5WjAMMAoGA1UdFQQDCgEBMDICExQADVDkuQ4VJUzECmYAAQANUOQXDTIyMDQyNzE2NTUyOVowDDAKBgNVHRUEAwoBATAyAhMUAA2EPJdiInH2BKcyAAEADYQ8Fw0yMjA0MjcxNjA4MDFaMAwwCgYDVR0VBAMKAQEwMgITFAANhDvXyTdZJW05owABAA2EOxcNMjIwNDI3MTYwODAwWjAMMAoGA1UdFQQDCgEBMDICExQADYNYyot00OyBd4YAAQANg1gXDTIyMDQyNzE0NTIyNFowDDAKBgNVHRUEAwoBATAyAhMUAA2DVxS2hrMW1CgtAAEADYNXFw0yMjA0MjcxNDUyMjRaMAwwCgYDVR0VBAMKAQEwMgITFAANgyZTmTVI+57zYAABAA2DJhcNMjIwNDI2MjMwODQ2WjAMMAoGA1UdFQQDCgEBMDICExQADYMlw8XfgSwaLckAAQANgyUXDTIyMDQyNjIzMDg0NlowDDAKBgNVHRUEAwoBATAyAhMUAA2AEuE/PgC5gr1NAAEADYASFw0yMjA0MjYyMTI1MjlaMAwwCgYDVR0VBAMKAQEwMgITFAANgBEquOQFh2LgaQABAA2AERcNMjIwNDI2MjEyNTI5WjAMMAoGA1UdFQQDCgEBMDICExQADWxPi6Ad3mJPBMwAAQANbE8XDTIyMDQyNjE5MDQyMFowDDAKBgNVHRUEAwoBATAyAhMUAA1sTr61sy/hRMVNAAEADWxOFw0yMjA0MjYxOTA0MjBaMAwwCgYDVR0VBAMKAQEwMgITFAANgXhZby0VHEM4TgABAA2BeBcNMjIwNDI2MTgyMjI2WjAMMAoGA1UdFQQDCgEBMDICExQADYF3rEnMH5Q7M14AAQANgXcXDTIyMDQyNjE4MjIyNlowDDAKBgNVHRUEAwoBATAyAhMUAA2AbClxOo+n4IjqAAEADYBsFw0yMjA0MjYxNjMwNDJaMAwwCgYDVR0VBAMKAQEwMgITFAANgGt2ahzk03MV2QABAA2AaxcNMjIwNDI2MTYzMDQyWjAMMAoGA1UdFQQDCgEBMDICExQADX+2dIvSmbEkrxwAAQANf7YXDTIyMDQyNjE1MjY0M1owDDAKBgNVHRUEAwoBATAyAhMUAA1/tQ2hQhKv6IztAAEADX+1Fw0yMjA0MjYxNTI2NDJaMAwwCgYDVR0VBAMKAQEwMgITFAANfzqUjjddxI0fjwABAA1/OhcNMjIwNDI2MTQzNjQxWjAMMAoGA1UdFQQDCgEBMDICExQADX85DxtcJfDUwLUAAQANfzkXDTIyMDQyNjE0MzY0MVowDDAKBgNVHRUEAwoBATAyAhMUAA0/ZdlmIzZyxPX6AAEADT9lFw0yMjA0MjYxNDE5MzlaMAwwCgYDVR0VBAMKAQEwMgITFAANP2TK2lECgPOE7QABAA0/ZBcNMjIwNDI2MTQxOTM5WjAMMAoGA1UdFQQDCgEBMDICExQADXumbTqQGlVDF8YAAQANe6YXDTIyMDQyNjA2MTAwNVowDDAKBgNVHRUEAwoBATAyAhMUAA17pVfBlxYdyqXNAAEADXulFw0yMjA0MjYwNjEwMDVaMAwwCgYDVR0VBAMKAQEwMgITFAANfuw4yhK/hNWKmAABAA1+7BcNMjIwNDI1MjIxMzU4WjAMMAoGA1UdFQQDCgEBMDICExQADX7rZ8r8ueJ5rpkAAQANfusXDTIyMDQyNTIyMTM1OFowDDAKBgNVHRUEAwoBATAyAhMUAA19XkgoUZW+WKx3AAEADX1eFw0yMjA0MjUxODUwMDlaMAwwCgYDVR0VBAMKAQEwMgITFAANfV1388DdWixoWQABAA19XRcNMjIwNDI1MTg1MDA4WjAMMAoGA1UdFQQDCgEBMDICExQADKtJeqgXCZdcwgMAAQAMq0kXDTIyMDQyNTE4MjIwN1owDDAKBgNVHRUEAwoBATAyAhMUAAyrSLw1twvlpqwTAAEADKtIFw0yMjA0MjUxODIyMDdaMAwwCgYDVR0VBAMKAQEwMgITFAANfRAQzwmAOhsInAABAA19EBcNMjIwNDI1MTc0MzA2WjAMMAoGA1UdFQQDCgEBMDICExQADX0P9d0qFCNe438AAQANfQ8XDTIyMDQyNTE3NDMwNlowDDAKBgNVHRUEAwoBATAyAhMUAA179LX7eiRTy2mxAAEADXv0Fw0yMjA0MjUxNjIxNTdaMAwwCgYDVR0VBAMKAQEwMgITFAANe/N04PSk8n4WDwABAA178xcNMjIwNDI1MTYyMTU3WjAMMAoGA1UdFQQDCgEBMDICExQADXuoJHb3E6zJFJIAAQANe6gXDTIyMDQyNTE1MzY1N1owDDAKBgNVHRUEAwoBATAyAhMUAA17p1Randq2eksxAAEADXunFw0yMjA0MjUxNTM2NTdaMAwwCgYDVR0VBAMKAQEwMgITFAANeSJwhBZaabuSXwABAA15IhcNMjIwNDIyMTkyMDIwWjAMMAoGA1UdFQQDCgEBMDICExQADXkhJiVtZhUbjG0AAQANeSEXDTIyMDQyMjE5MjAxOVowDDAKBgNVHRUEAwoBATAyAhMUAA14IJ5azvOHuijTAAEADXggFw0yMjA0MjIxNjU2MzBaMAwwCgYDVR0VBAMKAQEwMgITFAANeB/cQs+/4Ir2QQABAA14HxcNMjIwNDIyMTY1NjMwWjAMMAoGA1UdFQQDCgEBMDICExQADXeS2uhAnspwt8UAAQANd5IXDTIyMDQyMjE2MDgzOVowDDAKBgNVHRUEAwoBATAyAhMUAA13kZ2EYBiKzqDrAAEADXeRFw0yMjA0MjIxNjA4MzlaMAwwCgYDVR0VBAMKAQEwMgITFAANd38Ld82xJVWXnQABAA13fxcNMjIwNDIyMTYwMTIyWjAMMAoGA1UdFQQDCgEBMDICExQADXd+FzsVqv1EkiMAAQANd34XDTIyMDQyMjE2MDEyMlowDDAKBgNVHRUEAwoBATAyAhMUAA118VDL5uQZGN6OAAEADXXxFw0yMjA0MjEyMDU1MjBaMAwwCgYDVR0VBAMKAQEwMgITFAANdfBBe8Uqx5AfqgABAA118BcNMjIwNDIxMjA1NTIwWjAMMAoGA1UdFQQDCgEBMDICExQADXRxMKY2dPBUGgQAAQANdHEXDTIyMDQyMTE3MTI1MlowDDAKBgNVHRUEAwoBATAyAhMUAA10cHyUoBAuF07DAAEADXRwFw0yMjA0MjExNzEyNTJaMAwwCgYDVR0VBAMKAQEwMgITFAANdDF0OgMUNusDJAABAA10MRcNMjIwNDIxMTcwMTMzWjAMMAoGA1UdFQQDCgEBMDICExQADXQwA1GyjguyPu8AAQANdDAXDTIyMDQyMTE3MDEzM1owDDAKBgNVHRUEAwoBATAyAhMUAA1xdxIzYfjWznOSAAEADXF3Fw0yMjA0MjAyMDA0MzBaMAwwCgYDVR0VBAMKAQEwMgITFAANcXak2onW3AtR2gABAA1xdhcNMjIwNDIwMjAwNDMwWjAMMAoGA1UdFQQDCgEBMDICExQADXExfDI43TmYboEAAQANcTEXDTIyMDQyMDE5MjIwN1owDDAKBgNVHRUEAwoBATAyAhMUAA1xMFoeRkhdpWc+AAEADXEwFw0yMjA0MjAxOTIyMDdaMAwwCgYDVR0VBAMKAQEwMgITFAANa3HfYhPx9l1mOwABAA1rcRcNMjIwNDE5MTYxODE5WjAMMAoGA1UdFQQDCgEBMDICExQADWtwBa/cc7kzBvIAAQANa3AXDTIyMDQxOTE2MTgxOFowDDAKBgNVHRUEAwoBATAyAhMUAA1ru8pOSkzDz45SAAEADWu7Fw0yMjA0MTkxNjEyNDlaMAwwCgYDVR0VBAMKAQEwMgITFAANa7r2REj5p9AW1gABAA1ruhcNMjIwNDE5MTYxMjQ5WjAMMAoGA1UdFQQDCgEBMDICExQADWi3R80tyoColOAAAQANaLcXDTIyMDQxODE3MTY1M1owDDAKBgNVHRUEAwoBATAyAhMUAA1ott9nM2MS+3j8AAEADWi2Fw0yMjA0MTgxNzE2NTNaMAwwCgYDVR0VBAMKAQEwMgITFAANOJ4LK4EQ7eUV9AABAA04nhcNMjIwNDE4MTY0MzQ0WjAMMAoGA1UdFQQDCgEBMDICExQADTidTnm6Jwzr5TYAAQANOJ0XDTIyMDQxODE2NDM0NFowDDAKBgNVHRUEAwoBATAyAhMUAA1n+6o8uD+GDaEZAAEADWf7Fw0yMjA0MTgxNjA4MTRaMAwwCgYDVR0VBAMKAQEwMgITFAANZ/rjGm2+VRm5ugABAA1n+hcNMjIwNDE4MTYwODEzWjAMMAoGA1UdFQQDCgEBMDICExQADWTxPPScfC8cXhIAAQANZPEXDTIyMDQxMjIxMjUwOFowDDAKBgNVHRUEAwoBATAyAhMUAA1k8Fu2QBXTepMQAAEADWTwFw0yMjA0MTIyMTI1MDhaMAwwCgYDVR0VBAMKAQEwMgITFAANWoX7atOzQM6FkgABAA1ahRcNMjIwNDEyMTYzMzI4WjAMMAoGA1UdFQQDCgEBMDICExQADVqEVbTVB3OsZ6sAAQANWoQXDTIyMDQxMjE2MzMyOFowDDAKBgNVHRUEAwoBATAyAhMUAA1jFSvjB107X4yoAAEADWMVFw0yMjA0MTIxNjAzNDRaMAwwCgYDVR0VBAMKAQEwMgITFAANYxTzelDXmIf7RgABAA1jFBcNMjIwNDEyMTYwMzQ0WjAMMAoGA1UdFQQDCgEBMDICExQADWJ5MrdDQprSTqoAAQANYnkXDTIyMDQxMjE0NDgzOFowDDAKBgNVHRUEAwoBATAyAhMUAA1ieFTozcz+f0mbAAEADWJ4Fw0yMjA0MTIxNDQ4MzhaMAwwCgYDVR0VBAMKAQEwMgITFAANYXGyFr7rlZTuJgABAA1hcRcNMjIwNDA4MjA1MjMwWjAMMAoGA1UdFQQDCgEBMDICExQADWFwjsquIeF/35wAAQANYXAXDTIyMDQwODIwNTIzMFowDDAKBgNVHRUEAwoBATAyAhMUAA1f6+xIp8ZGHpHXAAEADV/rFw0yMjA0MDgxNjM0MDhaMAwwCgYDVR0VBAMKAQEwMgITFAANX+rELIpot6TP2wABAA1f6hcNMjIwNDA4MTYzNDA4WjAMMAoGA1UdFQQDCgEBMDICExQADV/XMt3ErwOIvJoAAQANX9cXDTIyMDQwODE2MjMwMlowDDAKBgNVHRUEAwoBATAyAhMUAA1f1vXW+MWGBzWJAAEADV/WFw0yMjA0MDgxNjIzMDJaMAwwCgYDVR0VBAMKAQEwMgITFAANXqMMQ/8QR89P+gABAA1eoxcNMjIwNDA3MjI0OTEyWjAMMAoGA1UdFQQDCgEBMDICExQADV6iT9oWjpWDIjMAAQANXqIXDTIyMDQwNzIyNDkxMlowDDAKBgNVHRUEAwoBATAyAhMUAA1dmcA9u6md8N9ZAAEADV2ZFw0yMjA0MDcxOTA2NTVaMAwwCgYDVR0VBAMKAQEwMgITFAANXZiRgzBGGmk3UQABAA1dmBcNMjIwNDA3MTkwNjU1WjAMMAoGA1UdFQQDCgEBMDICExQADV2DB5TPOzXeUNAAAQANXYMXDTIyMDQwNzE4NDkyNVowDDAKBgNVHRUEAwoBATAyAhMUAA1dgmiMj8MwDdDMAAEADV2CFw0yMjA0MDcxODQ5MjVaMAwwCgYDVR0VBAMKAQEwMgITFAANWysvw9KF3DlvfQABAA1bKxcNMjIwNDA2MjE0MzE4WjAMMAoGA1UdFQQDCgEBMDICExQADVsqKTkavJyHqtwAAQANWyoXDTIyMDQwNjIxNDMxOFowDDAKBgNVHRUEAwoBATAyAhMUAA1YfUvBDOKO0C+eAAEADVh9Fw0yMjA0MDYxNTE4MzBaMAwwCgYDVR0VBAMKAQEwMgITFAANWHzeZBrY2C+YcgABAA1YfBcNMjIwNDA2MTUxODMwWjAMMAoGA1UdFQQDCgEBMDICExQADVgtqJDutkhF+PgAAQANWC0XDTIyMDQwNjE0MzcxM1owDDAKBgNVHRUEAwoBATAyAhMUAA1YLEzpFTx8TXjhAAEADVgsFw0yMjA0MDYxNDM3MTNaMAwwCgYDVR0VBAMKAQEwMgITFAANTh9L/675bHBCIgABAA1OHxcNMjIwNDA1MTczNTQ4WjAMMAoGA1UdFQQDCgEBMDICExQADU4ewC1KlxFjZe4AAQANTh4XDTIyMDQwNTE3MzU0OFowDDAKBgNVHRUEAwoBATAyAhMUAA1Uz8DC7E03LJk/AAEADVTPFw0yMjA0MDQyMjUwMjRaMAwwCgYDVR0VBAMKAQEwMgITFAANVM64jcZOyyf7ngABAA1UzhcNMjIwNDA0MjI1MDI0WjAMMAoGA1UdFQQDCgEBMDICExQADVQ9JYAI4y4IDI4AAQANVD0XDTIyMDQwNDIwNTMzOVowDDAKBgNVHRUEAwoBATAyAhMUAA1UPFjkAkvsHIzyAAEADVQ8Fw0yMjA0MDQyMDUzMzlaMAwwCgYDVR0VBAMKAQEwMgITFAANUr3pPlMT6aib1gABAA1SvRcNMjIwNDA0MTY1NzU0WjAMMAoGA1UdFQQDCgEBMDICExQADVK8mfNKPzn3GZEAAQANUrwXDTIyMDQwNDE2NTc1NFowDDAKBgNVHRUEAwoBATAyAhMUAA1OGepWYJFznAXUAAEADU4ZFw0yMjA0MDEyMTIwMzZaMAwwCgYDVR0VBAMKAQEwMgITFAANThjoLYkH7faa+AABAA1OGBcNMjIwNDAxMjEyMDM2WjAMMAoGA1UdFQQDCgEBMDICExQADU7NNSrmi05GXN8AAQANTs0XDTIyMDQwMTE1MzY1M1owDDAKBgNVHRUEAwoBATAyAhMUAA1OzEFnrfHVRyk2AAEADU7MFw0yMjA0MDExNTM2NTNaMAwwCgYDVR0VBAMKAQEwMgITFAAMxTbr8/WzkWpmUQABAAzFNhcNMjIwMzMxMjEzNTU4WjAMMAoGA1UdFQQDCgEBMDICExQADfVZ1+Y5+rqgHoIAAQAN9VkXDTIyMDYwOTE2MjYwMFowDDAKBgNVHRUEAwoBATAyAhMUAA3zHOVUC//ZUCyXAAEADfMcFw0yMjA2MDgxODE2MzFaMAwwCgYDVR0VBAMKAQEwMgITFAAN8xsAA2iUjOrItgABAA3zGxcNMjIwNjA4MTgxNjMxWjAMMAoGA1UdFQQDCgEBMDICExQADe6+opd6q6t77SAAAQAN7r4XDTIyMDYwODA2MTAwMVowDDAKBgNVHRUEAwoBATAyAhMUAA3uvaBW0yJCXO9VAAEADe69Fw0yMjA2MDgwNjEwMDFaMAwwCgYDVR0VBAMKAQEwMgITFAANtwaSDLhx+a4XXgABAA23BhcNMjIwNjA4MDI0MzA3WjAMMAoGA1UdFQQDCgEBMDICExQADbcFnhj9+6dlN44AAQANtwUXDTIyMDYwODAyNDMwN1owDDAKBgNVHRUEAwoBATAyAhMUAA3B5296R5YAXjZBAAEADcHnFw0yMjA2MDYyMTA0NDZaMAwwCgYDVR0VBAMKAQEwMgITFAANweZOPuWJOtPrBQABAA3B5hcNMjIwNjA2MjEwNDQ2WjAMMAoGA1UdFQQDCgEBMDICExQADLR/3uzwrqexc6UAAQAMtH8XDTIyMDYwNjIwMDAyN1owDDAKBgNVHRUEAwoBATAyAhMUAAy0fhuke2GzyA/FAAEADLR+Fw0yMjA2MDYyMDAwMjdaMAwwCgYDVR0VBAMKAQEwMgITFAANjXW2PyLcrVqlzgABAA2NdRcNMjIwNjA2MTk1OTA0WjAMMAoGA1UdFQQDCgEBMDICExQADY10o6Y6fplCVhYAAQANjXQXDTIyMDYwNjE5NTkwNFowDDAKBgNVHRUEAwoBATAyAhMUAAzxv+ARAvRffG1EAAEADPG/Fw0yMjA2MDYxODA5MjJaMAwwCgYDVR0VBAMKAQEwMgITFAAM8b5phBv/bq/J0QABAAzxvhcNMjIwNjA2MTgwOTIyWjAMMAoGA1UdFQQDCgEBMDICExQADQIyRPzuOWnITBMAAQANAjIXDTIyMDYwNTIyMTMwNlowDDAKBgNVHRUEAwoBATAyAhMUAA0CMUd7CPIWu66aAAEADQIxFw0yMjA2MDUyMjEzMDZaMAwwCgYDVR0VBAMKAQEwMgITFAAM8w9tF4dMkjuNIwABAAzzDxcNMjIwNjA1MTYyMDAxWjAMMAoGA1UdFQQDCgEBMDICExQADPMOQq14DgXixj0AAQAM8w4XDTIyMDYwNTE2MTk1OVowDDAKBgNVHRUEAwoBATAyAhMUAA3oaOnl8mJ3VySKAAEADehoFw0yMjA2MDMxOTEwNDVaMAwwCgYDVR0VBAMKAQEwMgITFAAN6Gf5TekPNPNfdgABAA3oZxcNMjIwNjAzMTkxMDQ1WjAMMAoGA1UdFQQDCgEBMDICExQADVRpV5vuvtaSFNsAAQANVGkXDTIyMDYwMzE4MzYyOFowDDAKBgNVHRUEAwoBATAyAhMUAA1UaBE64DWIk4agAAEADVRoFw0yMjA2MDMxODM2MjhaMAwwCgYDVR0VBAMKAQEwMgITFAAN6BY+Di32oK3LXQABAA3oFhcNMjIwNjAzMTUzMDQ2WjAMMAoGA1UdFQQDCgEBMDICExQADegVis8NB+0ktAsAAQAN6BUXDTIyMDYwMzE1MzA0NlowDDAKBgNVHRUEAwoBATAyAhMUAA0om+H608qyXPBkAAEADSibFw0yMjA2MDIxNTQ4NTNaMAwwCgYDVR0VBAMKAQEwMgITFAANKJq+fVdLrI1bAAABAA0omhcNMjIwNjAyMTU0ODUzWjAMMAoGA1UdFQQDCgEBMDICExQADMOAl4aK3kmxCWkAAQAMw4AXDTIyMDYwMjEzNTYzNVowDDAKBgNVHRUEAwoBATAyAhMUAAzDfyRZxX1yKVYmAAEADMN/Fw0yMjA2MDIxMzU2MzVaMAwwCgYDVR0VBAMKAQEwMgITFAAN4bDNEQILOT+pmwABAA3hsBcNMjIwNjAyMDYxMDA0WjAMMAoGA1UdFQQDCgEBMDICExQADeGvgHVlCtJn0MEAAQAN4a8XDTIyMDYwMjA2MTAwNFowDDAKBgNVHRUEAwoBATAyAhMUAA2OzcthIvpr8co2AAEADY7NFw0yMjA2MDEyMDU3MjhaMAwwCgYDVR0VBAMKAQEwMgITFAANjsy8JOr5D61sjQABAA2OzBcNMjIwNjAxMjA1NzI4WjAMMAoGA1UdFQQDCgEBMDICExQADZttovDUMpCEURsAAQANm20XDTIyMDYwMTIwMDY1N1owDDAKBgNVHRUEAwoBATAyAhMUAA2bbL1zhREJYEueAAEADZtsFw0yMjA2MDEyMDA2NTdaMAwwCgYDVR0VBAMKAQEwMgITFAANi7ewgRL81Vaj3AABAA2LtxcNMjIwNjAxMTc1MjAzWjAMMAoGA1UdFQQDCgEBMDICExQADYu2Tz9gScsjBl4AAQANi7YXDTIyMDYwMTE3NTIwM1owDDAKBgNVHRUEAwoBATAyAhMUAA3iPCVEp7WWhG05AAEADeI8Fw0yMjA2MDExNjAzMTJaMAwwCgYDVR0VBAMKAQEwMgITFAAN4jsxcg+crxoZIQABAA3iOxcNMjIwNjAxMTYwMzEyWjAMMAoGA1UdFQQDCgEBMDICExQADNRhHch8cy6v6WoAAQAM1GEXDTIyMDUzMTE3MTg0M1owDDAKBgNVHRUEAwoBATAyAhMUAAzUYNCdxYQm9zlKAAEADNRgFw0yMjA1MzExNzE4NDNaMAwwCgYDVR0VBAMKAQEwMgITFAAN3hrxrgFWgLuW8QABAA3eGhcNMjIwNTMxMTY0NDE4WjAMMAoGA1UdFQQDCgEBMDICExQADd4Z7FMVLLAxq38AAQAN3hkXDTIyMDUzMTE2NDQxOFowDDAKBgNVHRUEAwoBATAyAhMUAA3c8IY6iriX0zscAAEADdzwFw0yMjA1MzExNTQ1MTdaMAwwCgYDVR0VBAMKAQEwMgITFAAN3O9a/aO7UDfL0gABAA3c7xcNMjIwNTMxMTU0NTE3WjAMMAoGA1UdFQQDCgEBMDICExQADRgnoywXdxsuizUAAQANGCcXDTIyMDUzMDIyMDIwNVowDDAKBgNVHRUEAwoBATAyAhMUAA0YJnRFBftfFWfsAAEADRgmFw0yMjA1MzAyMjAyMDVaMAwwCgYDVR0VBAMKAQEwMgITFAAN23r2LDwOVM8BGAABAA3behcNMjIwNTMwMTgzOTQ1WjAMMAoGA1UdFQQDCgEBMDICExQADdt5rm+au0vq4uUAAQAN23kXDTIyMDUzMDE4Mzk0NVowDDAKBgNVHRUEAwoBATAyAhMUAAzfddwtzx/Od78lAAEADN91Fw0yMjA1MjkwMjE2MTFaMAwwCgYDVR0VBAMKAQEwMgITFAAM33RpJmM8Bg0fUQABAAzfdBcNMjIwNTI5MDIxNjExWjAMMAoGA1UdFQQDCgEBMDICExQADbrmsYA7qEzOp6YAAQANuuYXDTIyMDUyNzIwNTE0MFowDDAKBgNVHRUEAwoBATAyAhMUAA265fGb/l8T2K5xAAEADbrlFw0yMjA1MjcyMDUxNDBaMAwwCgYDVR0VBAMKAQEwMgITFAANNHpti9HuQbBtxwABAA00ehcNMjIwNTI3MTk1NzM2WjAMMAoGA1UdFQQDCgEBMDICExQADTR52+d4rF+jXkAAAQANNHkXDTIyMDUyNzE5NTczNlowDDAKBgNVHRUEAwoBATAyAhMUAA3XCP/MXSpCkSBZAAEADdcIFw0yMjA1MjcxODIzMzBaMAwwCgYDVR0VBAMKAQEwMgITFAAN1wcwb8ctRppQZAABAA3XBxcNMjIwNTI3MTgyMzI5WjAMMAoGA1UdFQQDCgEBMDICExQADdVeKk2fMu1BfOwAAQAN1V4XDTIyMDUyNzE2MDU0N1owDDAKBgNVHRUEAwoBATAyAhMUAA3VXZPPFInW4zngAAEADdVdFw0yMjA1MjcxNjA1NDZaMAwwCgYDVR0VBAMKAQEwMgITFAAM3j3RW0h+41MVrQABAAzePRcNMjIwNTI3MDAwOTM0WjAMMAoGA1UdFQQDCgEBMDICExQADN48Y/jpwOAMRxgAAQAM3jwXDTIyMDUyNzAwMDkzNFowDDAKBgNVHRUEAwoBATAyAhMUAA3UbjUwUDByn4+3AAEADdRuFw0yMjA1MjYyMTM2MzVaMAwwCgYDVR0VBAMKAQEwMgITFAAN1G2v/Ztva6YkuwABAA3UbRcNMjIwNTI2MjEzNjM1WjAMMAoGA1UdFQQDCgEBMDICExQADdLOmc12vI4e4HAAAQAN0s4XDTIyMDUyNjE4MTAwNlowDDAKBgNVHRUEAwoBATAyAhMUAA3SzXcSMV4yYwGyAAEADdLNFw0yMjA1MjYxODEwMDZaMAwwCgYDVR0VBAMKAQEwMgITFAANhibCaR+BDb4oIAABAA2GJhcNMjIwNTI2MTYyMzAzWjAMMAoGA1UdFQQDCgEBMDICExQADYYlyHP6FSdKj2AAAQANhiUXDTIyMDUyNjE2MjMwMlowDDAKBgNVHRUEAwoBATAyAhMUAA3R/P776czcI3wZAAEADdH8Fw0yMjA1MjYxNjIyMDVaMAwwCgYDVR0VBAMKAQEwMgITFAAN0ftQWLvK3zhuKgABAA3R+xcNMjIwNTI2MTYyMjA1WjAMMAoGA1UdFQQDCgEBMDICExQADLeTtHtddGI5aEUAAQAMt5MXDTIyMDUyNjAzMzkwN1owDDAKBgNVHRUEAwoBATAyAhMUAAy3kiHMXB0Zz0ZCAAEADLeSFw0yMjA1MjYwMzM4NTZaMAwwCgYDVR0VBAMKAQEwMgITFAANzjwq8h39DsCIiQABAA3OPBcNMjIwNTI1MTY1NzA3WjAMMAoGA1UdFQQDCgEBMDICExQADc47+i0RElMfYRIAAQANzjsXDTIyMDUyNTE2NTcwNlowDDAKBgNVHRUEAwoBATAyAhMUAA3NTmIQt01kd8teAAEADc1OFw0yMjA1MjUxNTQwMjhaMAwwCgYDVR0VBAMKAQEwMgITFAANzU1uSfVHha+heQABAA3NTRcNMjIwNTI1MTU0MDI4WjAMMAoGA1UdFQQDCgEBMDICExQADVtJfaAJHzJlWV0AAQANW0kXDTIyMDUyNDIyMDAxOVowDDAKBgNVHRUEAwoBATAyAhMUAA1bSEd2fcFiHVppAAEADVtIFw0yMjA1MjQyMjAwMTlaMAwwCgYDVR0VBAMKAQEwMgITFAANVIVmQ6ZFNN/0bAABAA1UhRcNMjIwNTI0MTgyNzE0WjAMMAoGA1UdFQQDCgEBMDICExQADVSEnxfsHc7eBvoAAQANVIQXDTIyMDUyNDE4MjcxNFowDDAKBgNVHRUEAwoBATAyAhMUAA3LCorcLqpUooFJAAEADcsKFw0yMjA1MjQxODIwMTJaMAwwCgYDVR0VBAMKAQEwMgITFAANywndwrF5tldJwwABAA3LCRcNMjIwNTI0MTgyMDEyWjAMMAoGA1UdFQQDCgEBMDICExQADObBWWtHvq09WTAAAQAM5sEXDTIyMDUyNDE2NTE0OVowDDAKBgNVHRUEAwoBATAyAhMUAAzmvoTsGhKw/mq8AAEADOa+Fw0yMjA1MjQxNjUxNDlaMAwwCgYDVR0VBAMKAQEwMgITFAANyYC6qCFCFyt7qQABAA3JgBcNMjIwNTI0MTU1NTQ0WjAMMAoGA1UdFQQDCgEBMDICExQADcl/ioGiv+nNSk4AAQANyX8XDTIyMDUyNDE1NTU0NFowDDAKBgNVHRUEAwoBATAyAhMUAA0KJ95e5IoCxpZdAAEADQonFw0yMjA1MjMxODE1MjBaMAwwCgYDVR0VBAMKAQEwMgITFAANCibbn0uRVfS2cwABAA0KJhcNMjIwNTIzMTgxNTE5WjAMMAoGA1UdFQQDCgEBMDICExQADcZcyGN/nu/mE2MAAQANxlwXDTIyMDUyMzE2NTUyNFowDDAKBgNVHRUEAwoBATAyAhMUAA3GW1xJk9efjpxuAAEADcZbFw0yMjA1MjMxNjU1MjRaMAwwCgYDVR0VBAMKAQEwMgITFAANxjhCKW9fyQCpJwABAA3GOBcNMjIwNTIzMTYyOTE2WjAMMAoGA1UdFQQDCgEBMDICExQADcY3Vai/Hh4Clr4AAQANxjcXDTIyMDUyMzE2MjkxNVowDDAKBgNVHRUEAwoBATAyAhMUAA3FtvPEWEQxfrRPAAEADcW2Fw0yMjA1MjMxNTUyMDBaMAwwCgYDVR0VBAMKAQEwMgITFAANxbUx8bJE2lHyDwABAA3FtRcNMjIwNTIzMTU1MjAwWjAMMAoGA1UdFQQDCgEBMDICExQADYDCQH6j2ATC2VoAAQANgMIXDTIyMDUyMTAyMDg1MVowDDAKBgNVHRUEAwoBATAyAhMUAA2AwQCqt5p1dk63AAEADYDBFw0yMjA1MjEwMjA4NTFaMAwwCgYDVR0VBAMKAQEwMgITFAANxDXmVAGoVfF9WAABAA3ENRcNMjIwNTIwMjEzNTQ0WjAMMAoGA1UdFQQDCgEBMDICExQADcQ0ndwbHUymEN8AAQANxDQXDTIyMDUyMDIxMzU0NFowDDAKBgNVHRUEAwoBATAyAhMUAA3ELY602DIHYZU+AAEADcQtFw0yMjA1MjAyMTI3NDFaMAwwCgYDVR0VBAMKAQEwMgITFAANxCzoCdRbP9TvtgABAA3ELBcNMjIwNTIwMjEyNzQxWjAMMAoGA1UdFQQDCgEBMDICExQADcPvVoo+0QqYwwoAAQANw+8XDTIyMDUyMDIxMjU0NFowDDAKBgNVHRUEAwoBATAyAhMUAA3D7uYyLdh9yDOeAAEADcPuFw0yMjA1MjAyMTI1NDRaMAwwCgYDVR0VBAMKAQEwMgITFAANXVf9smB609zk1gABAA1dVxcNMjIwNTIwMjA0NDEzWjAMMAoGA1UdFQQDCgEBMDICExQADV1WDJ/qfqk0+rIAAQANXVYXDTIyMDUyMDIwNDQxM1owDDAKBgNVHRUEAwoBATAyAhMUAA3DoQQOGQXXtJmYAAEADcOhFw0yMjA1MjAyMDEwMTZaMAwwCgYDVR0VBAMKAQEwMgITFAANw6BbKMdjSENUEgABAA3DoBcNMjIwNTIwMjAxMDE2WjAMMAoGA1UdFQQDCgEBMDICExQADcMhLSPE6d0jQagAAQANwyEXDTIyMDUyMDE5MDEzOFowDDAKBgNVHRUEAwoBATAyAhMUAA3DIAkzjXhusfbcAAEADcMgFw0yMjA1MjAxOTAxMzhaMAwwCgYDVR0VBAMKAQEwMgITFAANwlvP+R2ILnojnwABAA3CWxcNMjIwNTIwMTY1NzUxWjAMMAoGA1UdFQQDCgEBMDICExQADcJaZAizwITLIIEAAQANwloXDTIyMDUyMDE2NTc1MVowDDAKBgNVHRUEAwoBATAyAhMUAA3ApZzD6/ye4W0+AAEADcClFw0yMjA1MTkyMTI3MzNaMAwwCgYDVR0VBAMKAQEwMgITFAANwKRAQEN0YmHdDAABAA3ApBcNMjIwNTE5MjEyNzMzWjAMMAoGA1UdFQQDCgEBMDICExQADb/7lG9bNKFDyiEAAQANv/sXDTIyMDUxOTE5NTE0MlowDDAKBgNVHRUEAwoBATAyAhMUAA2/+if0uK6g5+8yAAEADb/6Fw0yMjA1MTkxOTUxNDJaMAwwCgYDVR0VBAMKAQEwMgITFAANvwXXWHvSPoBkAgABAA2/BRcNMjIwNTE5MTcxNjMzWjAMMAoGA1UdFQQDCgEBMDICExQADb8EJ9RVm+4cPiEAAQANvwQXDTIyMDUxOTE3MTYzM1owDDAKBgNVHRUEAwoBATAyAhMUAA2+KL+6wJhCR0zaAAEADb4oFw0yMjA1MTkxNTQ5MjRaMAwwCgYDVR0VBAMKAQEwMgITFAANvidxRPjSl4GZFwABAA2+JxcNMjIwNTE5MTU0OTI0WjAMMAoGA1UdFQQDCgEBMDICExQADb0ysVoHSNcGRf4AAQANvTIXDTIyMDUxOTE1MjYxOFowDDAKBgNVHRUEAwoBATAyAhMUAA29MesMnvu+muChAAEADb0xFw0yMjA1MTkxNTI2MThaMAwwCgYDVR0VBAMKAQEwMgITFAANI5l91riIHutHfwABAA0jmRcNMjIwNTE4MjA0NzIwWjAMMAoGA1UdFQQDCgEBMDICExQADSOYSPFEumI9M+EAAQANI5gXDTIyMDUxODIwNDcyMFowDDAKBgNVHRUEAwoBATAyAhMUAA2QVfro6EF18bbLAAEADZBVFw0yMjA1MTgyMDQ2MTdaMAwwCgYDVR0VBAMKAQEwMgITFAANkFQCuTiPn5GBigABAA2QVBcNMjIwNTE4MjA0NjE3WjAMMAoGA1UdFQQDCgEBMDICExQADOf8QI3qsWplWpIAAQAM5/wXDTIyMDUxODE5MDkxOVowDDAKBgNVHRUEAwoBATAyAhMUAAzn+8uGc7naK5d+AAEADOf7Fw0yMjA1MTgxOTA5MTlaMAwwCgYDVR0VBAMKAQEwMgITFAANucLDHlve9eX0CAABAA25whcNMjIwNTE4MTUxMTI0WjAMMAoGA1UdFQQDCgEBMDICExQADbnBF/rp+Qp4icUAAQANucEXDTIyMDUxODE1MTEyM1owDDAKBgNVHRUEAwoBATAyAhMUAA25KB2MRpJPlbV8AAEADbkoFw0yMjA1MTcyMTU0MjBaMAwwCgYDVR0VBAMKAQEwMgITFAANuSfUsYcIaZwP0AABAA25JxcNMjIwNTE3MjE1NDIwWjAMMAoGA1UdFQQDCgEBMDICExQADbhAd2QcWPwbK8gAAQANuEAXDTIyMDUxNzE5MzIzMFowDDAKBgNVHRUEAwoBATAyAhMUAA24P8ZF0wPbFjdcAAEADbg/Fw0yMjA1MTcxOTMyMzBaMAwwCgYDVR0VBAMKAQEwMgITFAAMs4dl6SeQjBEGmQABAAyzhxcNMjIwNTE3MTUxMDE1WjAMMAoGA1UdFQQDCgEBMDICExQADLOG0CthrxJneIEAAQAMs4YXDTIyMDUxNzE1MTAxNFowDDAKBgNVHRUEAwoBATAyAhMUAA02GsfJeMRFhuuHAAEADTYaFw0yMjA1MTYyMDUwMTVaMAwwCgYDVR0VBAMKAQEwMgITFAANNhm6O/17KjjlJgABAA02GRcNMjIwNTE2MjA1MDE1WjAMMAoGA1UdFQQDCgEBMDICExQADbQwOgGA2cOhIIgAAQANtDAXDTIyMDUxNjE4MDMwOFowDDAKBgNVHRUEAwoBATAyAhMUAA20L3sPsP7YQ9PqAAEADbQvFw0yMjA1MTYxODAzMDhaMAwwCgYDVR0VBAMKAQEwMgITFAANht8GG0CA5dFfkgABAA2G3xcNMjIwNTE2MTUyMjIwWjAMMAoGA1UdFQQDCgEBMDICExQADYbeNeLzQOC3bOEAAQANht4XDTIyMDUxNjE1MjIyMFowDDAKBgNVHRUEAwoBATAyAhMUAA1hTSNOCxqJt3zbAAEADWFNFw0yMjA1MTMxNTAzMDVaMAwwCgYDVR0VBAMKAQEwMgITFAANYUwbAhymtZ0u6AABAA1hTBcNMjIwNTEzMTUwMzA0WjAMMAoGA1UdFQQDCgEBMDICExQADasuc9OslIcCGKQAAQANqy4XDTIyMDUxMjE1MDI1N1owDDAKBgNVHRUEAwoBATAyAhMUAA2rLdhbIuyjmFfIAAEADastFw0yMjA1MTIxNTAyNTJaMAwwCgYDVR0VBAMKAQEwMgITFAANqs5WhLfx2kMWIwABAA2qzhcNMjIwNTExMjIyNjQ5WjAMMAoGA1UdFQQDCgEBMDICExQADarNlEf5wqFIbhsAAQANqs0XDTIyMDUxMTIyMjY0OVowDDAKBgNVHRUEAwoBATAyAhMUAA2qEJZ8wm+EqNxTAAEADaoQFw0yMjA1MTEyMDE2MThaMAwwCgYDVR0VBAMKAQEwMgITFAANqg9TX51xxihMTwABAA2qDxcNMjIwNTExMjAxNjE4WjAMMAoGA1UdFQQDCgEBMDICExQADam+oYsaBWvr/MwAAQANqb4XDTIyMDUxMTE5MjY0NlowDDAKBgNVHRUEAwoBATAyAhMUAA2pvRdcpIuKkQpXAAEADam9Fw0yMjA1MTExOTI2NDZaMAwwCgYDVR0VBAMKAQEwMgITFAANVxuGWGKfPLyexgABAA1XGxcNMjIwNTExMTc0MjE4WjAMMAoGA1UdFQQDCgEBMDICExQADVcau0GULhqV6sQAAQANVxoXDTIyMDUxMTE3NDIxOFowDDAKBgNVHRUEAwoBATAyAhMUAA2n5sA8jIGge25MAAEADafmFw0yMjA1MTExNTQwNTRaMAwwCgYDVR0VBAMKAQEwMgITFAANp+V4ChwEbunrgwABAA2n5RcNMjIwNTExMTU0MDUzWjAMMAoGA1UdFQQDCgEBMDICExQADaeMpiWS+/XWhngAAQANp4wXDTIyMDUxMTE1MTYzOFowDDAKBgNVHRUEAwoBATAyAhMUAA2nixUMXN7KxZKeAAEADaeLFw0yMjA1MTExNTE2MzhaMAwwCgYDVR0VBAMKAQEwMgITFAANT4PoO7OeXq0xlQABAA1PgxcNMjIwNTExMDQyMzQ2WjAMMAoGA1UdFQQDCgEBMDICExQADU+CzMEHy49gd5YAAQANT4IXDTIyMDUxMTA0MjM0NlowDDAKBgNVHRUEAwoBATAyAhMUAAzAyi6wFQD4qGBOAAEADMDKFw0yMjA1MTAyMDU2NDNaMAwwCgYDVR0VBAMKAQEwMgITFAAMwMnpbtS4POriVQABAAzAyRcNMjIwNTEwMjA1NjQzWjAMMAoGA1UdFQQDCgEBMDICExQADLvqTgqcKobDqQAAAQAMu+oXDTIyMDUxMDE5NTE0NlowDDAKBgNVHRUEAwoBATAyAhMUAAy76ZfjjKLbUDIAAAEADLvpFw0yMjA1MTAxOTUxNDZaMAwwCgYDVR0VBAMKAQEwMgITFAANo+JXwiTVq7KAMQABAA2j4hcNMjIwNTEwMTUyODM5WjAMMAoGA1UdFQQDCgEBMDICExQADaPhoetdmjwB/CYAAQANo+EXDTIyMDUxMDE1MjgzOFowDDAKBgNVHRUEAwoBATAyAhMUAAz5uSkdlY5uDjU9AAEADPm5Fw0yMjA1MDkyMzQ1NDlaMAwwCgYDVR0VBAMKAQEwMgITFAAM+bhehl5px9QADwABAAz5uBcNMjIwNTA5MjM0NTQ5WjAMMAoGA1UdFQQDCgEBMDICExQADTg0FfTBqIpKDTIAAQANODQXDTIyMDUwOTE5NDA0N1owDDAKBgNVHRUEAwoBATAyAhMUAA04M41LOTMjWQB1AAEADTgzFw0yMjA1MDkxOTQwNDdaMAwwCgYDVR0VBAMKAQEwMgITFAANVRVavs411qJLvgABAA1VFRcNMjIwNTA5MTg0NDI2WjAMMAoGA1UdFQQDCgEBMDICExQADVUU2qiuudUAiMAAAQANVRQXDTIyMDUwOTE4NDQyNlowDDAKBgNVHRUEAwoBATAyAhMUAA2hY0FrgR4or8UPAAEADaFjFw0yMjA1MDkxNzExNDhaMAwwCgYDVR0VBAMKAQEwMgITFAANH18hb5HAPBEYAwABAA0fXxcNMjIwNzE0MTUwNzQ2WjAMMAoGA1UdFQQDCgEBMDICExQADgUKZj9qOViUjEcAAQAOBQoXDTIyMDcxMzE3NTAxM1owDDAKBgNVHRUEAwoBATAyAhMUAA4FCX3JAUpycxVRAAEADgUJFw0yMjA3MTMxNzUwMTNaMAwwCgYDVR0VBAMKAQEwMgITFAANvLwtckJTtxn6YAABAA28vBcNMjIwNzEyMTUwODM3WjAMMAoGA1UdFQQDCgEBMDICExQADby7kP3TSHKhQZgAAQANvLsXDTIyMDcxMjE1MDgzNVowDDAKBgNVHRUEAwoBATAyAhMUAA1LD/EDpbzCQpdrAAEADUsPFw0yMjA3MTExOTU2MjdaMAwwCgYDVR0VBAMKAQEwMgITFAANSw5agyqRALrljAABAA1LDhcNMjIwNzExMTk1NjI3WjAMMAoGA1UdFQQDCgEBMDICExQADUtH/wlK30+tEjQAAQANS0cXDTIyMDcxMTE5Mzk1N1owDDAKBgNVHRUEAwoBATAyAhMUAA1LRtUeg/Lx9D0KAAEADUtGFw0yMjA3MTExOTM5NTdaMAwwCgYDVR0VBAMKAQEwMgITFAAOLvWbR7X1SzvP5wABAA4u9RcNMjIwNzExMTYxMDQ1WjAMMAoGA1UdFQQDCgEBMDICExQADi70lHsSzwlJ57cAAQAOLvQXDTIyMDcxMTE2MTA0NVowDDAKBgNVHRUEAwoBATAyAhMUAA0zjd9mmzsGSu/dAAEADTONFw0yMjA3MDgyMjMyNDdaMAwwCgYDVR0VBAMKAQEwMgITFAANM4z0NxiZrmCM7AABAA0zjBcNMjIwNzA4MjIzMjQ3WjAMMAoGA1UdFQQDCgEBMDICExQADcwa+4C311kkDXQAAQANzBoXDTIyMDcwODIxMTY0MFowDDAKBgNVHRUEAwoBATAyAhMUAA3MGSo2CbWn3FTZAAEADcwZFw0yMjA3MDgyMTE2NDBaMAwwCgYDVR0VBAMKAQEwMgITFAAOLYSTBIcdbvMkGQABAA4thBcNMjIwNzA4MjAzMzE4WjAMMAoGA1UdFQQDCgEBMDICExQADi2D6bxwHcj53RIAAQAOLYMXDTIyMDcwODIwMzMxN1owDDAKBgNVHRUEAwoBATAyAhMUAA4LqI3e5P3BRzEjAAEADguoFw0yMjA3MDgyMDE1MTBaMAwwCgYDVR0VBAMKAQEwMgITFAAOC6fYsonL1yZoCwABAA4LpxcNMjIwNzA4MjAxNTEwWjAMMAoGA1UdFQQDCgEBMDICExQADi1qXue5y8AQ1K0AAQAOLWoXDTIyMDcwODE5NDgyOFowDDAKBgNVHRUEAwoBATAyAhMUAA4taURi8Smd+UOpAAEADi1pFw0yMjA3MDgxOTQ4MjhaMAwwCgYDVR0VBAMKAQEwMgITFAAM3738jYPrNlFNZAABAAzfvRcNMjIwNzA4MTcwNjQ0WjAMMAoGA1UdFQQDCgEBMDICExQADN+8PbddiXe+ohcAAQAM37wXDTIyMDcwODE3MDY0NFowDDAKBgNVHRUEAwoBATAyAhMUAAzgf43S5vNPkyO0AAEADOB/Fw0yMjA3MDgwMjMyMDJaMAwwCgYDVR0VBAMKAQEwMgITFAAM4H7NvDfRr5V4kQABAAzgfhcNMjIwNzA4MDIzMjAyWjAMMAoGA1UdFQQDCgEBMDICExQADRDZFZ3FoxpLVOcAAQANENkXDTIyMDcwNzE1NTQyMlowDDAKBgNVHRUEAwoBATAyAhMUAA0Q2FVEoIe0L7zvAAEADRDYFw0yMjA3MDcxNTU0MjJaMAwwCgYDVR0VBAMKAQEwMgITFAAM3glJsc8qnaA0hwABAAzeCRcNMjIwNzA2MjI1MDI0WjAMMAoGA1UdFQQDCgEBMDICExQADN4Iwm4z+3DNL4sAAQAM3ggXDTIyMDcwNjIyNTAyNFowDDAKBgNVHRUEAwoBATAyAhMUAA0yT340O6Vt+jcHAAEADTJPFw0yMjA3MDYxNzU5MzRaMAwwCgYDVR0VBAMKAQEwMgITFAANMk5tB6rgRpDnEwABAA0yThcNMjIwNzA2MTc1OTMzWjAMMAoGA1UdFQQDCgEBMDICExQADiZoSdhAbbeXxMUAAQAOJmgXDTIyMDcwNTE5NTUxM1owDDAKBgNVHRUEAwoBATAyAhMUAA4mZ6jPj1xk7MbTAAEADiZnFw0yMjA3MDUxOTU1MTNaMAwwCgYDVR0VBAMKAQEwMgITFAANC5csftSgPjPYvQABAA0LlxcNMjIwNzA1MTk0OTI4WjAMMAoGA1UdFQQDCgEBMDICExQADQuW6b5N0YmlQ38AAQANC5YXDTIyMDcwNTE5NDkyOFowDDAKBgNVHRUEAwoBATAyAhMUAA07la3xQ837IgJXAAEADTuVFw0yMjA3MDUxNzU0MzdaMAwwCgYDVR0VBAMKAQEwMgITFAANO5Qo7WHaqY27BwABAA07lBcNMjIwNzA1MTc1NDM3WjAMMAoGA1UdFQQDCgEBMDICExQADP5pMQ2jZCr63boAAQAM/mkXDTIyMDcwNTE1MTU0OVowDDAKBgNVHRUEAwoBATAyAhMUAAz+aGZ0/r2xHtueAAEADP5oFw0yMjA3MDUxNTE1NDlaMAwwCgYDVR0VBAMKAQEwMgITFAANfzwaZsuyFaVGEwABAA1/PBcNMjIwNzA1MTQ1MjA5WjAMMAoGA1UdFQQDCgEBMDICExQADX87UQ27/cbD9psAAQANfzsXDTIyMDcwNTE0NTIwOVowDDAKBgNVHRUEAwoBATAyAhMUAA3ANaUFpNuc6ucEAAEADcA1Fw0yMjA3MDQyMDQ0NTFaMAwwCgYDVR0VBAMKAQEwMgITFAANwDRFeZdOKiqf2wABAA3ANBcNMjIwNzA0MjA0NDUxWjAMMAoGA1UdFQQDCgEBMDICExQADeV6az5umfFAquYAAQAN5XoXDTIyMDcwNDE3MTc0OVowDDAKBgNVHRUEAwoBATAyAhMUAA3leY1UDzhrYTVBAAEADeV5Fw0yMjA3MDQxNzE3NDlaMAwwCgYDVR0VBAMKAQEwMgITFAAOI0RR9uynRQ3cdQABAA4jRBcNMjIwNzA0MTcwMDA0WjAMMAoGA1UdFQQDCgEBMDICExQADiNDFqsXh2xMRioAAQAOI0MXDTIyMDcwNDE3MDAwNFowDDAKBgNVHRUEAwoBATAyAhMUAAzhu5BVrJk8l6QBAAEADOG7Fw0yMjA3MDQxNjM0NDRaMAwwCgYDVR0VBAMKAQEwMgITFAAM4bqlPYQwK3Eh7wABAAzhuhcNMjIwNzA0MTYzNDQ0WjAMMAoGA1UdFQQDCgEBMDICExQADZA/tjBBBe55j4UAAQANkD8XDTIyMDcwNDE1MzkyNlowDDAKBgNVHRUEAwoBATAyAhMUAA2QPqfcsOq0daoLAAEADZA+Fw0yMjA3MDQxNTM5MjZaMAwwCgYDVR0VBAMKAQEwMgITFAAOIly8nTvchkc1BgABAA4iXBcNMjIwNzAyMTYxODM0WjAMMAoGA1UdFQQDCgEBMDICExQADiJb1DX4cyoQCQ4AAQAOIlsXDTIyMDcwMjE2MTgzNFowDDAKBgNVHRUEAwoBATAyAhMUAAyuuy/p2qGSZMwAAAEADK67Fw0yMjA3MDEyMDE0MjdaMAwwCgYDVR0VBAMKAQEwMgITFAAMrrpIHXKgmAGIoAABAAyuuhcNMjIwNzAxMjAxNDI3WjAMMAoGA1UdFQQDCgEBMDICExQADMFUeQDTt+iCSEoAAQAMwVQXDTIyMDcwMTE2MjUyM1owDDAKBgNVHRUEAwoBATAyAhMUAAzBU/EUIsuwhgXaAAEADMFTFw0yMjA3MDExNjI1MjNaMAwwCgYDVR0VBAMKAQEwMgITFAAOH+rKmCosRAQAbwABAA4f6hcNMjIwNzAxMDYxMDAxWjAMMAoGA1UdFQQDCgEBMDICExQADh/pcCnYOWZmrWsAAQAOH+kXDTIyMDcwMTA2MTAwMVowDDAKBgNVHRUEAwoBATAyAhMUAA3pCDoL5wR4FvszAAEADekIFw0yMjA3MDEwMjE3MzFaMAwwCgYDVR0VBAMKAQEwMgITFAAN6QdDU/+j5JgyagABAA3pBxcNMjIwNzAxMDIxNzMxWjAMMAoGA1UdFQQDCgEBMDICExQADh/+c1CTpC7BiEcAAQAOH/4XDTIyMDYzMDIwNTc0NFowDDAKBgNVHRUEAwoBATAyAhMUAA4f/Zw/5FR79/KYAAEADh/9Fw0yMjA2MzAyMDU3NDRaMAwwCgYDVR0VBAMKAQEwMgITFAAM/RUhoHKvrffN5wABAAz9FRcNMjIwNjMwMTYxNzU2WjAMMAoGA1UdFQQDCgEBMDICExQADP0UTj7oWVFVRiAAAQAM/RQXDTIyMDYzMDE2MTc1NVowDDAKBgNVHRUEAwoBATAyAhMUAA1Bwa0qqCQyDOZXAAEADUHBFw0yMjA2MjkyMDIxNTZaMAwwCgYDVR0VBAMKAQEwMgITFAANQcANnf0SbnLgZwABAA1BwBcNMjIwNjI5MjAyMTU2WjAMMAoGA1UdFQQDCgEBMDICExQADYBo5imbX5ZS/dEAAQANgGgXDTIyMDYyOTE4NDgyNlowDDAKBgNVHRUEAwoBATAyAhMUAA2AZx60PQnqJIgfAAEADYBnFw0yMjA2MjkxODQ4MjZaMAwwCgYDVR0VBAMKAQEwMgITFAAOHYC2yMOBRo1fKgABAA4dgBcNMjIwNjI5MTg0MDUzWjAMMAoGA1UdFQQDCgEBMDICExQADh1/rfXJ4zBwiwQAAQAOHX8XDTIyMDYyOTE4NDA1M1owDDAKBgNVHRUEAwoBATAyAhMUAA4cVpwPLy8jH+9bAAEADhxWFw0yMjA2MjkxNTE1MTNaMAwwCgYDVR0VBAMKAQEwMgITFAAOHFUSNxgkEzAOkAABAA4cVRcNMjIwNjI5MTUxNTEzWjAMMAoGA1UdFQQDCgEBMDICExQADfLST1pltwLq/HEAAQAN8tIXDTIyMDYyODE2NDU0MlowDDAKBgNVHRUEAwoBATAyAhMUAA3y0UmgKAEx4e8PAAEADfLRFw0yMjA2MjgxNjQ1NDJaMAwwCgYDVR0VBAMKAQEwMgITFAAOGqgu9I6iVB+2VgABAA4aqBcNMjIwNjI4MTYyMDEwWjAMMAoGA1UdFQQDCgEBMDICExQADhqmb2YO9LmKFAoAAQAOGqYXDTIyMDYyODE2MjAxMFowDDAKBgNVHRUEAwoBATAyAhMUAAyuPSkKOTp1zhRTAAEADK49Fw0yMjA2MjcxOTMwNTNaMAwwCgYDVR0VBAMKAQEwMgITFAAMrjz2l8C0kvCYzAABAAyuPBcNMjIwNjI3MTkzMDUzWjAMMAoGA1UdFQQDCgEBMDICExQADhjUgqD9JX8quoUAAQAOGNQXDTIyMDYyNzE4MTY1NVowDDAKBgNVHRUEAwoBATAyAhMUAA4Y0+X3iNpdSL2EAAEADhjTFw0yMjA2MjcxODE2NTVaMAwwCgYDVR0VBAMKAQEwMgITFAAOGM7w7u+55v+WRAABAA4YzhcNMjIwNjI3MTgxMjA2WjAMMAoGA1UdFQQDCgEBMDICExQADhjNvASWOW9v864AAQAOGM0XDTIyMDYyNzE4MTIwNlowDDAKBgNVHRUEAwoBATAyAhMUAA1GpUt419zJZCvsAAEADUalFw0yMjA2MjcxNDI3NDJaMAwwCgYDVR0VBAMKAQEwMgITFAANRqRg7EureoNhkAABAA1GpBcNMjIwNjI3MTQyNzQyWjAMMAoGA1UdFQQDCgEBMDICExQADNHpMoTlcdOGJ0oAAQAM0ekXDTIyMDYyNDIwNTkyNFowDDAKBgNVHRUEAwoBATAyAhMUAAzR6MUkAuyIN3T0AAEADNHoFw0yMjA2MjQyMDU5MjRaMAwwCgYDVR0VBAMKAQEwMgITFAAOFdyErX6eKeQm2AABAA4V3BcNMjIwNjI0MTgwMTQwWjAMMAoGA1UdFQQDCgEBMDICExQADhXbDipcnfEdW9MAAQAOFdsXDTIyMDYyNDE4MDE0MFowDDAKBgNVHRUEAwoBATAyAhMUAA4VIuqHBCvDHoIbAAEADhUiFw0yMjA2MjQxNjI0MDRaMAwwCgYDVR0VBAMKAQEwMgITFAAOFSGiH3/1shYqBQABAA4VIRcNMjIwNjI0MTYyNDAzWjAMMAoGA1UdFQQDCgEBMDICExQADhKIbgX/wNMcW7YAAQAOEogXDTIyMDYyMzE2MTI0OVowDDAKBgNVHRUEAwoBATAyAhMUAA4Shwkn/O9aAxcoAAEADhKHFw0yMjA2MjMxNjEyNDlaMAwwCgYDVR0VBAMKAQEwMgITFAAOEkJQ3mJlQivrAAABAA4SQhcNMjIwNjIzMTU0ODM3WjAMMAoGA1UdFQQDCgEBMDICExQADhJBkBurS/a0CSQAAQAOEkEXDTIyMDYyMzE1NDgzN1owDDAKBgNVHRUEAwoBATAyAhMUAA0MUyXEOGkxC8KHAAEADQxTFw0yMjA2MjMxNTM2MzNaMAwwCgYDVR0VBAMKAQEwMgITFAANDFJddg5GSbQruQABAA0MUhcNMjIwNjIzMTUzNjMzWjAMMAoGA1UdFQQDCgEBMDICExQADWM/v2ZuvcaN978AAQANYz8XDTIyMDYyMzE1MjEzMlowDDAKBgNVHRUEAwoBATAyAhMUAA1jPvYyPmJEN8edAAEADWM+Fw0yMjA2MjMxNTIxMzJaMAwwCgYDVR0VBAMKAQEwMgITFAAOEXpfFEnugTW1YAABAA4RehcNMjIwNjIyMjIxNjI2WjAMMAoGA1UdFQQDCgEBMDICExQADhF5VP64UtDjo38AAQAOEXkXDTIyMDYyMjIyMTYyNlowDDAKBgNVHRUEAwoBATAyAhMUAA2siBTwwVFxf/BzAAEADayIFw0yMjA2MjIyMTQ2NTdaMAwwCgYDVR0VBAMKAQEwMgITFAANrIdROEWj0ROq3wABAA2shxcNMjIwNjIyMjE0NjU2WjAMMAoGA1UdFQQDCgEBMDICExQADhAwWGoRXV447dsAAQAOEDAXDTIyMDYyMjE3MjczM1owDDAKBgNVHRUEAwoBATAyAhMUAA4QL/rlwI1A/Uw6AAEADhAvFw0yMjA2MjIxNzI3MzNaMAwwCgYDVR0VBAMKAQEwMgITFAANR41M5xM4m8Em8gABAA1HjRcNMjIwNjIyMTcwNzA0WjAMMAoGA1UdFQQDCgEBMDICExQADUeMrFzUtkTq3aEAAQANR4wXDTIyMDYyMjE3MDcwNFowDDAKBgNVHRUEAwoBATAyAhMUAA4PrNhkctq15VViAAEADg+sFw0yMjA2MjIxNjI1MTFaMAwwCgYDVR0VBAMKAQEwMgITFAAOD6vcImJb/3z7pQABAA4PqxcNMjIwNjIyMTYyNTEwWjAMMAoGA1UdFQQDCgEBMDICExQADg9i5a87y9dVI9wAAQAOD2IXDTIyMDYyMjE2MTIwM1owDDAKBgNVHRUEAwoBATAyAhMUAA4PYd9pQdGJaO45AAEADg9hFw0yMjA2MjIxNjEyMDNaMAwwCgYDVR0VBAMKAQEwMgITFAAODzZBbE87PXhxZgABAA4PNhcNMjIwNjIyMTUzMTA2WjAMMAoGA1UdFQQDCgEBMDICExQADg81xyqBR7epJEwAAQAODzUXDTIyMDYyMjE1MzEwNVowDDAKBgNVHRUEAwoBATAyAhMUAA4PE21zZmKiyAGQAAEADg8TFw0yMjA2MjIxNTE0MDZaMAwwCgYDVR0VBAMKAQEwMgITFAAODxALDWOK+0el+gABAA4PEBcNMjIwNjIyMTUxNDA1WjAMMAoGA1UdFQQDCgEBMDICExQADRDR19KKW4iSJ5oAAQANENEXDTIyMDYyMTE4NDYyNFowDDAKBgNVHRUEAwoBATAyAhMUAA0Q0EQiTVZfWo5kAAEADRDQFw0yMjA2MjExODQ2MjRaMAwwCgYDVR0VBAMKAQEwMgITFAAODc6pTqblmB1uJwABAA4NzhcNMjIwNjIxMTgzMjExWjAMMAoGA1UdFQQDCgEBMDICExQADg3NBaGo7+2JI50AAQAODc0XDTIyMDYyMTE4MzIxMVowDDAKBgNVHRUEAwoBATAyAhMUAA2BAAGxYB975k6lAAEADYEAFw0yMjA2MjExNzU4NDNaMAwwCgYDVR0VBAMKAQEwMgITFAANgP+W4zrDp0c9rwABAA2A/xcNMjIwNjIxMTc1ODQzWjAMMAoGA1UdFQQDCgEBMDICExQADgyejfuBpvukxxAAAQAODJ4XDTIyMDYyMTE1NTU1MlowDDAKBgNVHRUEAwoBATAyAhMUAA4MnXgLz85wu7BnAAEADgydFw0yMjA2MjExNTU1NTJaMAwwCgYDVR0VBAMKAQEwMgITFAANkdVytMQKCJCkkwABAA2R1RcNMjIwNjIxMTU0NTUwWjAMMAoGA1UdFQQDCgEBMDICExQADZHUp5M1wnyUKVoAAQANkdQXDTIyMDYyMTE1NDU1MFowDDAKBgNVHRUEAwoBATAyAhMUAA4LGoYeBJhpJlSvAAEADgsaFw0yMjA2MjAyMDQ1NDFaMAwwCgYDVR0VBAMKAQEwMgITFAAOCxmtkrX12P6s3QABAA4LGRcNMjIwNjIwMjA0NTQxWjAMMAoGA1UdFQQDCgEBMDICExQADgrGOYnBewEARkoAAQAOCsYXDTIyMDYyMDE5MTE0OFowDDAKBgNVHRUEAwoBATAyAhMUAA4KxRZ4rwrWUJSZAAEADgrFFw0yMjA2MjAxOTExNDhaMAwwCgYDVR0VBAMKAQEwMgITFAANSllRAqVUgmcl9AABAA1KWRcNMjIwNjIwMTkwMDA5WjAMMAoGA1UdFQQDCgEBMDICExQADUpY8h+ycqelIlMAAQANSlgXDTIyMDYyMDE5MDAwOVowDDAKBgNVHRUEAwoBATAyAhMUAA2zION0Tapl3Q23AAEADbMgFw0yMjA2MjAxODIxNTdaMAwwCgYDVR0VBAMKAQEwMgITFAANsx/GlJjuAtHkXgABAA2zHxcNMjIwNjIwMTgyMTU2WjAMMAoGA1UdFQQDCgEBMDICExQADSsFfL7bMzguzBEAAQANKwUXDTIyMDYxODE1NTM0MlowDDAKBgNVHRUEAwoBATAyAhMUAA0rBMHiAR1jaPYtAAEADSsEFw0yMjA2MTgxNTUzNDJaMAwwCgYDVR0VBAMKAQEwMgITFAANl+PWf/nW2A5HegABAA2X4xcNMjIwNjE4MTUzNjUyWjAMMAoGA1UdFQQDCgEBMDICExQADZfiEUlGYj7l+jcAAQANl+IXDTIyMDYxODE1MzY1MlowDDAKBgNVHRUEAwoBATAyAhMUAA4G2lYzCJLNSmafAAEADgbaFw0yMjA2MTcxNjI3MjdaMAwwCgYDVR0VBAMKAQEwMgITFAAOBtm2pRowltEnsgABAA4G2RcNMjIwNjE3MTYyNzI3WjAMMAoGA1UdFQQDCgEBMDICExQADgWk0f8s5OjCY6oAAQAOBaQXDTIyMDYxNjIxMTkyNVowDDAKBgNVHRUEAwoBATAyAhMUAA4Fo3Cw6estAS60AAEADgWjFw0yMjA2MTYyMTE5MjVaMAwwCgYDVR0VBAMKAQEwMgITFAAOBVbPwHnnu7gbNQABAA4FVhcNMjIwNjE2MjAyODMyWjAMMAoGA1UdFQQDCgEBMDICExQADgVVmDqR3JWTuYsAAQAOBVUXDTIyMDYxNjIwMjgzMlowDDAKBgNVHRUEAwoBATAyAhMUAA4FEkd/tgTUkDTzAAEADgUSFw0yMjA2MTYyMDE3NDdaMAwwCgYDVR0VBAMKAQEwMgITFAAOBRHIDyN6qR2aQwABAA4FERcNMjIwNjE2MjAxNzQ2WjAMMAoGA1UdFQQDCgEBMDICExQADgU256miteazJqMAAQAOBTYXDTIyMDYxNjIwMTUxMFowDDAKBgNVHRUEAwoBATAyAhMUAA4FNepOe47i6k63AAEADgU1Fw0yMjA2MTYyMDE1MTBaMAwwCgYDVR0VBAMKAQEwMgITFAAN2kI8sEcOW0bS7wABAA3aQhcNMjIwNjE2MTgxNzA0WjAMMAoGA1UdFQQDCgEBMDICExQADdpB6jy/Gar4bZkAAQAN2kEXDTIyMDYxNjE4MTcwNFowDDAKBgNVHRUEAwoBATAyAhMUAA4CQHxw1qm9i43zAAEADgJAFw0yMjA2MTUxOTQyMjJaMAwwCgYDVR0VBAMKAQEwMgITFAAOAj/nL1TwryZVdQABAA4CPxcNMjIwNjE1MTk0MjIyWjAMMAoGA1UdFQQDCgEBMDICExQADf+e4lnnPynmUScAAQAN/54XDTIyMDYxNDE3NTY0MlowDDAKBgNVHRUEAwoBATAyAhMUAA3/negetu1kLMJ6AAEADf+dFw0yMjA2MTQxNzU2NDJaMAwwCgYDVR0VBAMKAQEwMgITFAANX3NjudYLQGe8swABAA1fcxcNMjIwNjE0MTc0NDMxWjAMMAoGA1UdFQQDCgEBMDICExQADV9yc77dJqWPGC0AAQANX3IXDTIyMDYxNDE3NDQzMVowDDAKBgNVHRUEAwoBATAyAhMUAA3LLrQnhPfepFOpAAEADcsuFw0yMjA2MTMyMDM3NDlaMAwwCgYDVR0VBAMKAQEwMgITFAANyy090afKIFlbVwABAA3LLRcNMjIwNjEzMjAzNzQ5WjAMMAoGA1UdFQQDCgEBMDICExQADf0I1EKdHNGpmaIAAQAN/QgXDTIyMDYxMzE5MjI1OFowDDAKBgNVHRUEAwoBATAyAhMUAA39B85Ge++5y8UEAAEADf0HFw0yMjA2MTMxOTIyNThaMAwwCgYDVR0VBAMKAQEwMgITFAANZ8+FIolM71oNwQABAA1nzxcNMjIwNjEzMTYyMzUyWjAMMAoGA1UdFQQDCgEBMDICExQADWfOoij5io2hdBQAAQANZ84XDTIyMDYxMzE2MjM1MlowDDAKBgNVHRUEAwoBATAyAhMUAA34XHjnuw98IKF3AAEADfhcFw0yMjA2MTAxNjE3MTdaMAwwCgYDVR0VBAMKAQEwMgITFAAN+FuHkT+KiPVOWgABAA34WxcNMjIwNjEwMTYxNzE3WjAMMAoGA1UdFQQDCgEBMDICExQADfgya+g36OpRFfAAAQAN+DIXDTIyMDYxMDE2MDIwOVowDDAKBgNVHRUEAwoBATAyAhMUAA34MXphtxycqlsVAAEADfgxFw0yMjA2MTAxNjAyMDlaMAwwCgYDVR0VBAMKAQEwMgITFAAN4FbhaidiVKB+tAABAA3gVhcNMjIwNjA5MjE0NTUyWjAMMAoGA1UdFQQDCgEBMDICExQADeBVXyL/kgwGYAwAAQAN4FUXDTIyMDYwOTIxNDU1MlowDDAKBgNVHRUEAwoBATAyAhMUAA328lh0Q9Kng9wGAAEADfbyFw0yMjA2MDkyMDQ1MDFaMAwwCgYDVR0VBAMKAQEwMgITFAAN9vF+GbCSI6vhOwABAA328RcNMjIwNjA5MjA0NTAxWjAMMAoGA1UdFQQDCgEBMDICExQADfVa1sgOpw47ReAAAQAN9VoXDTIyMDYwOTE2MjYwMFowDDAKBgNVHRUEAwoBATAyAhMUAA0WvspUjN+TtL0CAAEADRa+Fw0yMjA4MjMxNTI4NTJaMAwwCgYDVR0VBAMKAQEwMgITFAAOQTmT36V0bEECDgABAA5BORcNMjIwODIyMjIwMDU3WjAMMAoGA1UdFQQDCgEBMDICExQADkE4uW0Oo9Sa1L8AAQAOQTgXDTIyMDgyMjIyMDA1NlowDDAKBgNVHRUEAwoBATAyAhMUAA0nH0CCjPlRwzbpAAEADScfFw0yMjA4MjIxNzE4MDVaMAwwCgYDVR0VBAMKAQEwMgITFAANJx4MyTYG7gk+PwABAA0nHhcNMjIwODIyMTcxODA1WjAMMAoGA1UdFQQDCgEBMDICExQADZ7cpg6MRMe4nYMAAQANntwXDTIyMDgyMjE1NDgxMVowDDAKBgNVHRUEAwoBATAyAhMUAA2e22x+Mt/DhCQAAAEADZ7bFw0yMjA4MjIxNTQ4MTFaMAwwCgYDVR0VBAMKAQEwMgITFAAORV4ID0/9T1npyAABAA5FXhcNMjIwODIyMTUwNTEzWjAMMAoGA1UdFQQDCgEBMDICExQADkVdem1w/4o4qmsAAQAORV0XDTIyMDgyMjE1MDUxM1owDDAKBgNVHRUEAwoBATAyAhMUAA5ZgFjWHQByjvvXAAEADlmAFw0yMjA4MjExOTM2NTBaMAwwCgYDVR0VBAMKAQEwMgITFAAOWX8BgRZJUA1iCQABAA5ZfxcNMjIwODIxMTkzNjQ4WjAMMAoGA1UdFQQDCgEBMDICExQADnTEePZ+1EjFb0kAAQAOdMQXDTIyMDgxOTIyMTUwMVowDDAKBgNVHRUEAwoBATAyAhMUAA50w64h5/Yya7crAAEADnTDFw0yMjA4MTkyMjE1MDFaMAwwCgYDVR0VBAMKAQEwMgITFAAOXYR5JPAGXPgzCAABAA5dhBcNMjIwODE5MjAxOTMyWjAMMAoGA1UdFQQDCgEBMDICExQADl2DZQTpkz01cHoAAQAOXYMXDTIyMDgxOTIwMTkzMlowDDAKBgNVHRUEAwoBATAyAhMUAA4w619HbYd7wrTlAAEADjDrFw0yMjA4MTkxNzM2MDFaMAwwCgYDVR0VBAMKAQEwMgITFAAOMOoqWq6z2FM/1AABAA4w6hcNMjIwODE5MTczNjAxWjAMMAoGA1UdFQQDCgEBMDICExQADSdlG5oYekWEKBAAAQANJ2UXDTIyMDgxOTE2NDg1OVowDDAKBgNVHRUEAwoBATAyAhMUAA0nZO7dgMjkAYt0AAEADSdkFw0yMjA4MTkxNjQ4NTlaMAwwCgYDVR0VBAMKAQEwMgITFAANnuCk2ssXcFosFwABAA2e4BcNMjIwODE4MjEwNTUyWjAMMAoGA1UdFQQDCgEBMDICExQADZ7f3FPMi9qkNUoAAQANnt8XDTIyMDgxODIxMDU1MVowDDAKBgNVHRUEAwoBATAyAhMUAA4CHFq2ePExSew9AAEADgIcFw0yMjA4MTgxOTMyMzFaMAwwCgYDVR0VBAMKAQEwMgITFAAOAhuYYUGCu7rXrAABAA4CGxcNMjIwODE4MTkzMjMxWjAMMAoGA1UdFQQDCgEBMDICExQADZblkUaXnz+9ANkAAQANluUXDTIyMDgxODE3NDYyOVowDDAKBgNVHRUEAwoBATAyAhMUAA2W5Jw+gp43R0BJAAEADZbkFw0yMjA4MTgxNzQ2MjlaMAwwCgYDVR0VBAMKAQEwMgITFAAObzT2/0xYWgRwMgABAA5vNBcNMjIwODE4MTQyMzAyWjAMMAoGA1UdFQQDCgEBMDICExQADm8zTsfbM3UQHLcAAQAObzMXDTIyMDgxODE0MjMwMVowDDAKBgNVHRUEAwoBATAyAhMUAA5ssKaU9B07/HPDAAEADmywFw0yMjA4MTgwNjEwMDZaMAwwCgYDVR0VBAMKAQEwMgITFAAObK9x5TcmMe4eHgABAA5srxcNMjIwODE4MDYxMDA1WjAMMAoGA1UdFQQDCgEBMDICExQADh/egVO5Zw4Ro/0AAQAOH94XDTIyMDgxODAwMDIzM1owDDAKBgNVHRUEAwoBATAyAhMUAA4f2xi6WYdUtM04AAEADh/bFw0yMjA4MTgwMDAyMzNaMAwwCgYDVR0VBAMKAQEwMgITFAANEG24oZQH7GkyjAABAA0QbRcNMjIwODE3MTYwMjE3WjAMMAoGA1UdFQQDCgEBMDICExQADRBsO53ZMlNE5pgAAQANEGwXDTIyMDgxNzE2MDIxN1owDDAKBgNVHRUEAwoBATAyAhMUAA0dlO5DlTEEgmb8AAEADR2UFw0yMjA4MTcxNTExNTZaMAwwCgYDVR0VBAMKAQEwMgITFAANHZPwBYE6n3WC4gABAA0dkxcNMjIwODE3MTUxMTU2WjAMMAoGA1UdFQQDCgEBMDICExQADms8feZOh+Ueju8AAQAOazwXDTIyMDgxNzA2MTAwMVowDDAKBgNVHRUEAwoBATAyAhMUAA5rO5ZjEVT5zreNAAEADms7Fw0yMjA4MTcwNjEwMDFaMAwwCgYDVR0VBAMKAQEwMgITFAAOabyZhZbT77WU2wABAA5pvBcNMjIwODE3MDYxMDAxWjAMMAoGA1UdFQQDCgEBMDICExQADmm7c47z8XXQK+wAAQAOabsXDTIyMDgxNzA2MTAwMVowDDAKBgNVHRUEAwoBATAyAhMUAA5sVosjyMZNEfchAAEADmxWFw0yMjA4MTYyMTQ1MTVaMAwwCgYDVR0VBAMKAQEwMgITFAAObFW7ZIi8gwQUZQABAA5sVRcNMjIwODE2MjE0NTE1WjAMMAoGA1UdFQQDCgEBMDICExQADet85GXXb9XoHcIAAQAN63wXDTIyMDgxNjIwNTI0M1owDDAKBgNVHRUEAwoBATAyAhMUAA3reyyp3t3ZYAQNAAEADet7Fw0yMjA4MTYyMDUyNDNaMAwwCgYDVR0VBAMKAQEwMgITFAANh71TH4HqGFOELwABAA2HvRcNMjIwODE2MTkxNTUzWjAMMAoGA1UdFQQDCgEBMDICExQADYe8U+VAOMLa9lUAAQANh7wXDTIyMDgxNjE5MTU1M1owDDAKBgNVHRUEAwoBATAyAhMUAAys1cBOVfJ8HkPaAAEADKzVFw0yMjA4MTYxODE2NTZaMAwwCgYDVR0VBAMKAQEwMgITFAAMrNTmOvHpzcvnLwABAAys1BcNMjIwODE2MTgxNjU2WjAMMAoGA1UdFQQDCgEBMDICExQADmqcdODPYGFmNpEAAQAOapwXDTIyMDgxNjE2MzgzNlowDDAKBgNVHRUEAwoBATAyAhMUAA5qm4Wg1IQe+5MFAAEADmqbFw0yMjA4MTYxNjM4MzVaMAwwCgYDVR0VBAMKAQEwMgITFAAOYe7KNPBa/1LfvAABAA5h7hcNMjIwODE2MTU0ODU4WjAMMAoGA1UdFQQDCgEBMDICExQADmHtVUQ4DRPPyi4AAQAOYe0XDTIyMDgxNjE1NDg1N1owDDAKBgNVHRUEAwoBATAyAhMUAA4DVuWJ91/ChzBMAAEADgNWFw0yMjA4MTMxNTE5MDRaMAwwCgYDVR0VBAMKAQEwMgITFAAOA1VQFrkqO2ZCEgABAA4DVRcNMjIwODEzMTUxOTAxWjAMMAoGA1UdFQQDCgEBMDICExQADma8mAtYiPsf5toAAQAOZrwXDTIyMDgxMzA2MTAwNVowDDAKBgNVHRUEAwoBATAyAhMUAA5mu2eoX40vrzroAAEADma7Fw0yMjA4MTMwNjEwMDRaMAwwCgYDVR0VBAMKAQEwMgITFAAOaF5ZkXH2ndZfXQABAA5oXhcNMjIwODEyMTk0NTQ1WjAMMAoGA1UdFQQDCgEBMDICExQADmhdlWUMaWwBkXUAAQAOaF0XDTIyMDgxMjE5NDU0NFowDDAKBgNVHRUEAwoBATAyAhMUAA0mfR7d0o8Uqa5zAAEADSZ9Fw0yMjA4MTExNzA4MDdaMAwwCgYDVR0VBAMKAQEwMgITFAANJnyMXCAeOEwd1wABAA0mfBcNMjIwODExMTcwODA3WjAMMAoGA1UdFQQDCgEBMDICExQADg10QYuA+nOj40oAAQAODXQXDTIyMDgxMDIxMDkyMVowDDAKBgNVHRUEAwoBATAyAhMUAA4Nc1OTYMi4bpOtAAEADg1zFw0yMjA4MTAyMTA5MjFaMAwwCgYDVR0VBAMKAQEwMgITFAAOWWZM7Ss6P8zYswABAA5ZZhcNMjIwODEwMjAxOTQzWjAMMAoGA1UdFQQDCgEBMDICExQADlllfRGVoPvTZ5wAAQAOWWUXDTIyMDgxMDIwMTk0M1owDDAKBgNVHRUEAwoBATAyAhMUAA3AvR+OoWbmEBMkAAEADcC9Fw0yMjA4MDkyMjA4MTBaMAwwCgYDVR0VBAMKAQEwMgITFAANwLzITlUf3H4BkAABAA3AvBcNMjIwODA5MjIwODEwWjAMMAoGA1UdFQQDCgEBMDICExQADMiCJlXhKo+m5hEAAQAMyIIXDTIyMDgwOTE5NTYxOFowDDAKBgNVHRUEAwoBATAyAhMUAAzIgbvIAuiONISQAAEADMiBFw0yMjA4MDkxOTU2MThaMAwwCgYDVR0VBAMKAQEwMgITFAAOS9rHUIXtbUaTbQABAA5L2hcNMjIwODA5MTc0NDI2WjAMMAoGA1UdFQQDCgEBMDICExQADkvZbv1EYKUrPHgAAQAOS9kXDTIyMDgwOTE3NDQyNlowDDAKBgNVHRUEAwoBATAyAhMUAA17+i5WtobWI1yCAAEADXv6Fw0yMjA4MDkxNzMyMzVaMAwwCgYDVR0VBAMKAQEwMgITFAANe/mfqaBpLm9O7QABAA17+RcNMjIwODA5MTczMjM0WjAMMAoGA1UdFQQDCgEBMDICExQADl84zWC07FRGzakAAQAOXzgXDTIyMDgwOTE2NTQxOVowDDAKBgNVHRUEAwoBATAyAhMUAA5fNzAVIk3j0NmxAAEADl83Fw0yMjA4MDkxNjU0MTlaMAwwCgYDVR0VBAMKAQEwMgITFAANpkZx1osicGP7SwABAA2mRhcNMjIwODA4MjI1MjE3WjAMMAoGA1UdFQQDCgEBMDICExQADaZFek77jpH9j0MAAQANpkUXDTIyMDgwODIyNTIxN1owDDAKBgNVHRUEAwoBATAyAhMUAA21EM94lrAtSvs2AAEADbUQFw0yMjA4MDgyMjIxMjdaMAwwCgYDVR0VBAMKAQEwMgITFAANtQ+mYHQ7m0ci9gABAA21DxcNMjIwODA4MjIyMTI3WjAMMAoGA1UdFQQDCgEBMDICExQADeyYD2HaNdzWLuAAAQAN7JgXDTIyMDgwODE3MjMxMVowDDAKBgNVHRUEAwoBATAyAhMUAA3sl3O+LhCqG9+0AAEADeyXFw0yMjA4MDgxNzIzMTBaMAwwCgYDVR0VBAMKAQEwMgITFAANGOiZfHZbNSOaeAABAA0Y6BcNMjIwODA4MTQ0OTQ3WjAMMAoGA1UdFQQDCgEBMDICExQADRjnj2OUZMXlv58AAQANGOcXDTIyMDgwODE0NDk0N1owDDAKBgNVHRUEAwoBATAyAhMUAA5afrJvd2UY1mIQAAEADlp+Fw0yMjA4MDYxNTMwNTBaMAwwCgYDVR0VBAMKAQEwMgITFAAOWn3LvsL//xPgVgABAA5afRcNMjIwODA2MTUzMDUwWjAMMAoGA1UdFQQDCgEBMDICExQADbZmYJYrOdv6dU8AAQANtmYXDTIyMDgwNTE2NDQ0OVowDDAKBgNVHRUEAwoBATAyAhMUAA22Zcl8MrbAEi8zAAEADbZlFw0yMjA4MDUxNjQ0NDlaMAwwCgYDVR0VBAMKAQEwMgITFAANVXFsX/WCxpfNvQABAA1VcRcNMjIwODA1MTYwNDM0WjAMMAoGA1UdFQQDCgEBMDICExQADVVwPC0xViZ8L/oAAQANVXAXDTIyMDgwNTE2MDQzNFowDDAKBgNVHRUEAwoBATAyAhMUAA3Rtmx0pDeo2PJrAAEADdG2Fw0yMjA4MDUxNTQ3MzFaMAwwCgYDVR0VBAMKAQEwMgITFAAN0bX1HXt4zaciawABAA3RtRcNMjIwODA1MTU0NzMxWjAMMAoGA1UdFQQDCgEBMDICExQADleAhl/rEGIxVlsAAQAOV4AXDTIyMDgwNDE3MTYxOVowDDAKBgNVHRUEAwoBATAyAhMUAA5Xf/UR/7URGVcLAAEADld/Fw0yMjA4MDQxNzE2MTlaMAwwCgYDVR0VBAMKAQEwMgITFAAM6rl1GburRcnEmQABAAzquRcNMjIwODA0MTUwMDQwWjAMMAoGA1UdFQQDCgEBMDICExQADOq49UklUuptNOcAAQAM6rgXDTIyMDgwNDE1MDA0MFowDDAKBgNVHRUEAwoBATAyAhMUAA5WAI8HDStpleICAAEADlYAFw0yMjA4MDMyMTMwMTJaMAwwCgYDVR0VBAMKAQEwMgITFAAOVf9b3SmgLlsWGQABAA5V/xcNMjIwODAzMjEzMDEyWjAMMAoGA1UdFQQDCgEBMDICExQADN6n99Nj4nGlBBwAAQAM3qcXDTIyMDgwMzIxMjI1MFowDDAKBgNVHRUEAwoBATAyAhMUAAzepkNWqAe/mSTvAAEADN6mFw0yMjA4MDMyMTIyNDlaMAwwCgYDVR0VBAMKAQEwMgITFAAOVSLFtOKTJL+EAwABAA5VIhcNMjIwODAzMTgwMTA5WjAMMAoGA1UdFQQDCgEBMDICExQADlUh8s5MWT1PydEAAQAOVSEXDTIyMDgwMzE4MDEwOFowDDAKBgNVHRUEAwoBATAyAhMUAAzcw1WZKi4QmfzzAAEADNzDFw0yMjA4MDMxNDQ4MzVaMAwwCgYDVR0VBAMKAQEwMgITFAAM3MKktpyPeAZqvQABAAzcwhcNMjIwODAzMTQ0ODM1WjAMMAoGA1UdFQQDCgEBMDICExQADchsQFlpz8wMFJEAAQANyGwXDTIyMDgwMTE4NDgzOVowDDAKBgNVHRUEAwoBATAyAhMUAA3Ia5Gts+C0ZSTnAAEADchrFw0yMjA4MDExODQ4MzlaMAwwCgYDVR0VBAMKAQEwMgITFAAMsTusAXb1mfb8FQABAAyxOxcNMjIwODAxMTY1MDE4WjAMMAoGA1UdFQQDCgEBMDICExQADLE6s+uVxaoQROwAAQAMsToXDTIyMDgwMTE2NTAxN1owDDAKBgNVHRUEAwoBATAyAhMUAA5SVG4kJUk08HRpAAEADlJUFw0yMjA4MDExNjI3MDhaMAwwCgYDVR0VBAMKAQEwMgITFAAOUlNhbFF6Tg4ODwABAA5SUxcNMjIwODAxMTYyNzA4WjAMMAoGA1UdFQQDCgEBMDICExQADlCQR7/FFa4fGdQAAQAOUJAXDTIyMDczMDA2MTAxMFowDDAKBgNVHRUEAwoBATAyAhMUAA5Qj1kzxZODISCKAAEADlCPFw0yMjA3MzAwNjEwMTBaMAwwCgYDVR0VBAMKAQEwMgITFAAOTyJdteShcaCVHQABAA5PIhcNMjIwNzMwMDYxMDA5WjAMMAoGA1UdFQQDCgEBMDICExQADk8hpVa8zo1PZ7kAAQAOTyEXDTIyMDczMDA2MTAwOVowDDAKBgNVHRUEAwoBATAyAhMUAA5JmHs6SyNeZPU1AAEADkmYFw0yMjA3MjkyMDExMTNaMAwwCgYDVR0VBAMKAQEwMgITFAAOSZcZBFkNjCrsDQABAA5JlxcNMjIwNzI5MjAxMTEzWjAMMAoGA1UdFQQDCgEBMDICExQADQqrnJmdHny//sYAAQANCqsXDTIyMDcyOTE5MjQwMVowDDAKBgNVHRUEAwoBATAyAhMUAA0Kqi8t+FIPQtblAAEADQqqFw0yMjA3MjkxOTI0MDBaMAwwCgYDVR0VBAMKAQEwMgITFAAMwX5TdXhodY+5OQABAAzBfhcNMjIwNzI5MTgzNTM2WjAMMAoGA1UdFQQDCgEBMDICExQADMF9TcFw8uT6NI0AAQAMwX0XDTIyMDcyOTE4MzUzNlowDDAKBgNVHRUEAwoBATAyAhMUAA1g6fKLwoqUHZLtAAEADWDpFw0yMjA3MjkxNDI4MjhaMAwwCgYDVR0VBAMKAQEwMgITFAANYOglzHPBZ8B9QwABAA1g6BcNMjIwNzI5MTQyODI4WjAMMAoGA1UdFQQDCgEBMDICExQADk5awiUv5JaTZKQAAQAOTloXDTIyMDcyODIxNDM0N1owDDAKBgNVHRUEAwoBATAyAhMUAA5OWZfLTCIfY8dzAAEADk5ZFw0yMjA3MjgyMTQzNDdaMAwwCgYDVR0VBAMKAQEwMgITFAAOTeYqqrXkopfDUAABAA5N5hcNMjIwNzI4MjAyNDI5WjAMMAoGA1UdFQQDCgEBMDICExQADk3lTI4BlUwb4gIAAQAOTeUXDTIyMDcyODIwMjQyOVowDDAKBgNVHRUEAwoBATAyAhMUAAy1mw+OAW7KM6x7AAEADLWbFw0yMjA3MjgxOTMxMjhaMAwwCgYDVR0VBAMKAQEwMgITFAAMtZpOAf1lPDqvbwABAAy1mhcNMjIwNzI4MTkzMTI4WjAMMAoGA1UdFQQDCgEBMDICExQADkzgFySKwpU9HikAAQAOTOAXDTIyMDcyODE3MTcxOVowDDAKBgNVHRUEAwoBATAyAhMUAA5M33h8yDsD4cS0AAEADkzfFw0yMjA3MjgxNzE3MTlaMAwwCgYDVR0VBAMKAQEwMgITFAANEbOQLf76XFTULAABAA0RsxcNMjIwNzI4MTQzMTMxWjAMMAoGA1UdFQQDCgEBMDICExQADRGxAAO9pFaTd9AAAQANEbEXDTIyMDcyODE0MzEzMVowDDAKBgNVHRUEAwoBATAyAhMUAA5KYmV8Faw4qmRBAAEADkpiFw0yMjA3MjcxNjM1MDhaMAwwCgYDVR0VBAMKAQEwMgITFAAOSmEACyK1lKYXBQABAA5KYRcNMjIwNzI3MTYzNTA4WjAMMAoGA1UdFQQDCgEBMDICExQADjA1hV0LOuD25L4AAQAOMDUXDTIyMDcyNzE0MzcyOVowDDAKBgNVHRUEAwoBATAyAhMUAA4wNIONtk1OqI+/AAEADjA0Fw0yMjA3MjcxNDM3MjlaMAwwCgYDVR0VBAMKAQEwMgITFAAOPZFHVV79cq4WBQABAA49kRcNMjIwNzI2MjE1MjA3WjAMMAoGA1UdFQQDCgEBMDICExQADj2QVXR/YS4uzvEAAQAOPZAXDTIyMDcyNjIxNTIwNlowDDAKBgNVHRUEAwoBATAyAhMUAA1GufP9zc6CprX3AAEADUa5Fw0yMjA3MjYxNzE5NThaMAwwCgYDVR0VBAMKAQEwMgITFAANRrgi3WYM/nSGDQABAA1GuBcNMjIwNzI2MTcxOTU4WjAMMAoGA1UdFQQDCgEBMDICExQADi1sxQUfuaXcGXMAAQAOLWwXDTIyMDcyNjE1MjIyNVowDDAKBgNVHRUEAwoBATAyAhMUAA4ta9Lg75363gbEAAEADi1rFw0yMjA3MjYxNTIyMjVaMAwwCgYDVR0VBAMKAQEwMgITFAANVGE0MuJLffITPwABAA1UYRcNMjIwNzIyMTUyNDE1WjAMMAoGA1UdFQQDCgEBMDICExQADVRg1njRLCQDmpMAAQANVGAXDTIyMDcyMjE1MjQxNVowDDAKBgNVHRUEAwoBATAyAhMUAA5Ctjxk3i5GzP3WAAEADkK2Fw0yMjA3MjIwNjEwMDZaMAwwCgYDVR0VBAMKAQEwMgITFAAOQrX+8MOJkIoIrQABAA5CtRcNMjIwNzIyMDYxMDA2WjAMMAoGA1UdFQQDCgEBMDICExQADQaUV2frAkczcqYAAQANBpQXDTIyMDcyMTE1MDcyMFowDDAKBgNVHRUEAwoBATAyAhMUAA0GkzqV6flQ5pF/AAEADQaTFw0yMjA3MjExNTA3MTlaMAwwCgYDVR0VBAMKAQEwMgITFAAOQIdFkF6SImrtFgABAA5AhxcNMjIwNzIxMDYxMDAyWjAMMAoGA1UdFQQDCgEBMDICExQADkCGesW16roIClkAAQAOQIYXDTIyMDcyMTA2MTAwMVowDDAKBgNVHRUEAwoBATAyAhMUAA3fBqWSRXv+8frzAAEADd8GFw0yMjA3MjAxODE5NDJaMAwwCgYDVR0VBAMKAQEwMgITFAAN3wV4v5O2fHSf5AABAA3fBRcNMjIwNzIwMTgxOTQyWjAMMAoGA1UdFQQDCgEBMDICExQADMrSsRcuSazVtBUAAQAMytIXDTIyMDcyMDE1NDA1M1owDDAKBgNVHRUEAwoBATAyAhMUAAzK0e5zsza5+G0sAAEADMrRFw0yMjA3MjAxNTQwNTNaMAwwCgYDVR0VBAMKAQEwMgITFAAM2jGX9GLN4YeZ1gABAAzaMRcNMjIwNzE4MjExNDI3WjAMMAoGA1UdFQQDCgEBMDICExQADNow3X6sTtaRXJYAAQAM2jAXDTIyMDcxODIxMTQyN1owDDAKBgNVHRUEAwoBATAyAhMUAA47nXB7n3f1bvqaAAEADjudFw0yMjA3MTgxNzQ3MTJaMAwwCgYDVR0VBAMKAQEwMgITFAAOO5yMC4Kb3cwpLgABAA47nBcNMjIwNzE4MTc0NzEyWjAMMAoGA1UdFQQDCgEBMDICExQADjsDt5Sh52qFNP4AAQAOOwMXDTIyMDcxODE1NTgxMFowDDAKBgNVHRUEAwoBATAyAhMUAA47AoPOfpg8NEdrAAEADjsCFw0yMjA3MTgxNTU4MDlaMAwwCgYDVR0VBAMKAQEwMgITFAANbYfabNph/wakowABAA1thxcNMjIwNzE2MjMxNzQ2WjAMMAoGA1UdFQQDCgEBMDICExQADW2GlC1XGuPBXfEAAQANbYYXDTIyMDcxNjIzMTc0NlowDDAKBgNVHRUEAwoBATAyAhMUAA4AbnZpmv34KU1pAAEADgBuFw0yMjA3MTYxNzE1NTdaMAwwCgYDVR0VBAMKAQEwMgITFAAOAG2qGpbO1IwBwAABAA4AbRcNMjIwNzE2MTcxNTU3WjAMMAoGA1UdFQQDCgEBMDICExQADjlP8v58OgKi/lYAAQAOOU8XDTIyMDcxNjA2MTAwMlowDDAKBgNVHRUEAwoBATAyAhMUAA45TkKmN00Pl9mUAAEADjlOFw0yMjA3MTYwNjEwMDFaMAwwCgYDVR0VBAMKAQEwMgITFAAN3O6J3xwK/C/z+gABAA3c7hcNMjIwNzE1MTkxMjM2WjAMMAoGA1UdFQQDCgEBMDICExQADdztDRpgBmQs03gAAQAN3O0XDTIyMDcxNTE5MTIzNlowDDAKBgNVHRUEAwoBATAyAhMUAA4GLO9e4v8E1KJOAAEADgYsFw0yMjA3MTUxOTA3MDhaMAwwCgYDVR0VBAMKAQEwMgITFAAOBitwFonRsd+vtwABAA4GKxcNMjIwNzE1MTkwNzA3WjAMMAoGA1UdFQQDCgEBMDICExQADcykFaywQFuhaJYAAQANzKQXDTIyMDcxNDE1MTYxMVowDDAKBgNVHRUEAwoBATAyAhMUAA3Mo/XwM54c9WA+AAEADcyjFw0yMjA3MTQxNTE2MTFaMAwwCgYDVR0VBAMKAQEwMgITFAANH2A6EiOxc+89+gABAA0fYBcNMjIwNzE0MTUwNzQ3WjAMMAoGA1UdFQQDCgEBMDICExQADrG+dMoozrR1AT8AAQAOsb4XDTIyMDkyMzE1NDEyMVowDDAKBgNVHRUEAwoBATAyAhMUAAzIdFPjGk+kz3i5AAEADMh0Fw0yMjA5MjIxNTI2NTBaMAwwCgYDVR0VBAMKAQEwMgITFAAMyHOun5XNXfLbMgABAAzIcxcNMjIwOTIyMTUyNjQ5WjAMMAoGA1UdFQQDCgEBMDICExQADf7spPuEWyyECiYAAQAN/uwXDTIyMDkyMjE0MjY1MFowDDAKBgNVHRUEAwoBATAyAhMUAA3+67neZTeWiJo8AAEADf7rFw0yMjA5MjIxNDI2NTBaMAwwCgYDVR0VBAMKAQEwMgITFAAOtxbjbPX2LJ2jJQABAA63FhcNMjIwOTIxMTY1NjM3WjAMMAoGA1UdFQQDCgEBMDICExQADrcVza/qzL4/u0gAAQAOtxUXDTIyMDkyMTE2NTYzNlowDDAKBgNVHRUEAwoBATAyAhMUAA52mMM42CB9sl/9AAEADnaYFw0yMjA5MjAyMjMxNTNaMAwwCgYDVR0VBAMKAQEwMgITFAAOdpeji1vkrKbmQQABAA52lxcNMjIwOTIwMjIzMTUzWjAMMAoGA1UdFQQDCgEBMDICExQADRqGdHk5WfMIGfwAAQANGoYXDTIyMDkyMDIxMzM1M1owDDAKBgNVHRUEAwoBATAyAhMUAA0ahTG8yLoWgri8AAEADRqFFw0yMjA5MjAyMTMzNTNaMAwwCgYDVR0VBAMKAQEwMgITFAAOXZh+rBKVy4LRawABAA5dmBcNMjIwOTIwMjExMjAxWjAMMAoGA1UdFQQDCgEBMDICExQADl2XGhklUl8XZH8AAQAOXZcXDTIyMDkyMDIxMTIwMVowDDAKBgNVHRUEAwoBATAyAhMUAA07TYeCNwjxXHMaAAEADTtNFw0yMjA5MjAxNzA5MDJaMAwwCgYDVR0VBAMKAQEwMgITFAANO0wpY7HCjGX3UAABAA07TBcNMjIwOTIwMTcwOTAyWjAMMAoGA1UdFQQDCgEBMDICExQADpmyqCkxzfmxJzsAAQAOmbIXDTIyMDkyMDE1NTg1M1owDDAKBgNVHRUEAwoBATAyAhMUAA6ZsVhBHqQJweaAAAEADpmxFw0yMjA5MjAxNTU4NTNaMAwwCgYDVR0VBAMKAQEwMgITFAAOsPnUZ56Ym+RmkwABAA6w+RcNMjIwOTIwMTQ0MzI1WjAMMAoGA1UdFQQDCgEBMDICExQADrD4zpiwv47+N6cAAQAOsPgXDTIyMDkyMDE0NDMyNVowDDAKBgNVHRUEAwoBATAyAhMUAA6ylXjco9fIH+OxAAEADrKVFw0yMjA5MTgwMzA0NDBaMAwwCgYDVR0VBAMKAQEwMgITFAAOspT6ojQtnxWWIgABAA6ylBcNMjIwOTE4MDMwNDM5WjAMMAoGA1UdFQQDCgEBMDICExQADrIb5Yd9/RIzCpkAAQAOshsXDTIyMDkxNjIyMzUxMFowDDAKBgNVHRUEAwoBATAyAhMUAA6yGkl+5qL99rhyAAEADrIaFw0yMjA5MTYyMjM1MTBaMAwwCgYDVR0VBAMKAQEwMgITFAAOfWCK6K0PnBBmMwABAA59YBcNMjIwOTE2MjIyMzIzWjAMMAoGA1UdFQQDCgEBMDICExQADn1fn8cih23zCucAAQAOfV8XDTIyMDkxNjIyMjMyM1owDDAKBgNVHRUEAwoBATAyAhMUAA6yZS/sz2HBapyCAAEADrJlFw0yMjA5MTYyMTQxMTRaMAwwCgYDVR0VBAMKAQEwMgITFAAOsmS007G0W546HQABAA6yZBcNMjIwOTE2MjE0MTE0WjAMMAoGA1UdFQQDCgEBMDICExQADiA8AiJK+0qWZCIAAQAOIDwXDTIyMDkxNjIwMTQyMFowDDAKBgNVHRUEAwoBATAyAhMUAA4gO9Hu2MI5R2N4AAEADiA7Fw0yMjA5MTYyMDE0MjBaMAwwCgYDVR0VBAMKAQEwMgITFAAODkqxAN+Vt6YXdAABAA4OShcNMjIwOTE2MTk1NDU1WjAMMAoGA1UdFQQDCgEBMDICExQADg5JdwMiGWUVXlsAAQAODkkXDTIyMDkxNjE5NTQ1NFowDDAKBgNVHRUEAwoBATAyAhMUAA2v2jYxjzhVxfxgAAEADa/aFw0yMjA5MTYxNDAzMDhaMAwwCgYDVR0VBAMKAQEwMgITFAANr9ljd0upmw2dmAABAA2v2RcNMjIwOTE2MTQwMzA1WjAMMAoGA1UdFQQDCgEBMDICExQADkeCsFaGuVrTxuQAAQAOR4IXDTIyMDkxNTE1MDkxOVowDDAKBgNVHRUEAwoBATAyAhMUAA5HgUsNKi9TcDnMAAEADkeBFw0yMjA5MTUxNTA5MTlaMAwwCgYDVR0VBAMKAQEwMgITFAAOd5rhzi162zNq+QABAA53mhcNMjIwOTE1MTQyNjI0WjAMMAoGA1UdFQQDCgEBMDICExQADneZDnLOEhAx0a0AAQAOd5kXDTIyMDkxNTE0MjYyNFowDDAKBgNVHRUEAwoBATAyAhMUAA1ppSUAYNyI68HbAAEADWmlFw0yMjA5MTUxNDE5MDlaMAwwCgYDVR0VBAMKAQEwMgITFAANaaSXfoHp3IPLRgABAA1ppBcNMjIwOTE1MTQxOTA5WjAMMAoGA1UdFQQDCgEBMDICExQADqwRRWJCR1opdEwAAQAOrBEXDTIyMDkxNTA2MTAwN1owDDAKBgNVHRUEAwoBATAyAhMUAA6sEMNSheiOkOWIAAEADqwQFw0yMjA5MTUwNjEwMDdaMAwwCgYDVR0VBAMKAQEwMgITFAAN8F63x2MKaguzWgABAA3wXhcNMjIwOTE0MjE1NTU0WjAMMAoGA1UdFQQDCgEBMDICExQADfBdRfkb/vRBqgwAAQAN8F0XDTIyMDkxNDIxNTU1NFowDDAKBgNVHRUEAwoBATAyAhMUAA0BYlYXX/X7N1a8AAEADQFiFw0yMjA5MTQxODQ5NTNaMAwwCgYDVR0VBAMKAQEwMgITFAANAWH/hlsYF8s21wABAA0BYRcNMjIwOTE0MTg0OTUzWjAMMAoGA1UdFQQDCgEBMDICExQADXsySrjVYaWdNU4AAQANezIXDTIyMDkxNDE3MDExM1owDDAKBgNVHRUEAwoBATAyAhMUAA17MYhH4eEgEE0FAAEADXsxFw0yMjA5MTQxNzAxMTJaMAwwCgYDVR0VBAMKAQEwMgITFAAOVBK46z/Vd7X9oQABAA5UEhcNMjIwOTE0MTQ0MzI0WjAMMAoGA1UdFQQDCgEBMDICExQADlQRlfXeIUSPuEsAAQAOVBEXDTIyMDkxNDE0NDMyNFowDDAKBgNVHRUEAwoBATAyAhMUAA4HBL4rCEdXi1OOAAEADgcEFw0yMjA5MTQwMjQ0NDRaMAwwCgYDVR0VBAMKAQEwMgITFAAOBwOTj447J4COYAABAA4HAxcNMjIwOTE0MDI0NDQ0WjAMMAoGA1UdFQQDCgEBMDICExQADUgHIbVNpRkKAaMAAQANSAcXDTIyMDkxMzIwMzI0N1owDDAKBgNVHRUEAwoBATAyAhMUAA1IBjFLcoEZs3uAAAEADUgGFw0yMjA5MTMyMDMyNDZaMAwwCgYDVR0VBAMKAQEwMgITFAAOE2sc1u1j56BowgABAA4TaxcNMjIwOTEzMTgxOTU1WjAMMAoGA1UdFQQDCgEBMDICExQADhNqmf6THP96q8cAAQAOE2oXDTIyMDkxMzE4MTk1NVowDDAKBgNVHRUEAwoBATAyAhMUAA2aWXolKxFy0GOOAAEADZpZFw0yMjA5MTMxNjMzMjFaMAwwCgYDVR0VBAMKAQEwMgITFAANmlh65iN5hfB15QABAA2aWBcNMjIwOTEzMTYzMzIxWjAMMAoGA1UdFQQDCgEBMDICExQADNjXQirbJpQSv2wAAQAM2NcXDTIyMDkxMzE1NTk1M1owDDAKBgNVHRUEAwoBATAyAhMUAAzY1u8MM72N0Sa1AAEADNjWFw0yMjA5MTMxNTU5NTNaMAwwCgYDVR0VBAMKAQEwMgITFAANrRy2JeE3XWxyjAABAA2tHBcNMjIwOTEzMTU1NDM2WjAMMAoGA1UdFQQDCgEBMDICExQADa0bMnOsmdhxbg4AAQANrRsXDTIyMDkxMzE1NTQzNVowDDAKBgNVHRUEAwoBATAyAhMUAA6mwWwvLFr2D1NDAAEADqbBFw0yMjA5MTMwNjEwMDVaMAwwCgYDVR0VBAMKAQEwMgITFAAOpsDSzhsIwlLkTgABAA6mwBcNMjIwOTEzMDYxMDA1WjAMMAoGA1UdFQQDCgEBMDICExQADl0Cwt8qhCn8HnUAAQAOXQIXDTIyMDkxMjIzNDU0MFowDDAKBgNVHRUEAwoBATAyAhMUAA5dASqF4kYDqDR+AAEADl0BFw0yMjA5MTIyMzQ1NDBaMAwwCgYDVR0VBAMKAQEwMgITFAANG9oYY0HPpoTdZQABAA0b2hcNMjIwOTEyMjAyNTAwWjAMMAoGA1UdFQQDCgEBMDICExQADRvZ3knFirnMTw8AAQANG9kXDTIyMDkxMjIwMjUwMFowDDAKBgNVHRUEAwoBATAyAhMUAA5nBKtL3Yy6te3NAAEADmcEFw0yMjA5MTIyMDE0MzhaMAwwCgYDVR0VBAMKAQEwMgITFAAOZwM1AzXT83nchQABAA5nAxcNMjIwOTEyMjAxNDM4WjAMMAoGA1UdFQQDCgEBMDICExQADjxbZpMQngHyrUUAAQAOPFsXDTIyMDkxMjIwMDgxNFowDDAKBgNVHRUEAwoBATAyAhMUAA48WlN9QdUGS34CAAEADjxaFw0yMjA5MTIyMDA4MTRaMAwwCgYDVR0VBAMKAQEwMgITFAAOgGbzWl+Yc8r8iAABAA6AZhcNMjIwOTA5MjEzOTUyWjAMMAoGA1UdFQQDCgEBMDICExQADoBlHL/HaXm5rvMAAQAOgGUXDTIyMDkwOTIxMzk1MlowDDAKBgNVHRUEAwoBATAyAhMUAA2//3LO+59qjOKVAAEADb//Fw0yMjA5MDkxOTQ0NDhaMAwwCgYDVR0VBAMKAQEwMgITFAANv/48ek5hFOgkMgABAA2//hcNMjIwOTA5MTk0NDQ4WjAMMAoGA1UdFQQDCgEBMDICExQADN5XIlkw+HSbSrQAAQAM3lcXDTIyMDkwOTE3MDcwMFowDDAKBgNVHRUEAwoBATAyAhMUAAzeVsIF9K4JdwtoAAEADN5WFw0yMjA5MDkxNzA3MDBaMAwwCgYDVR0VBAMKAQEwMgITFAAMqlNLz6mLSLN/ugABAAyqUxcNMjIwOTA5MTU1OTI5WjAMMAoGA1UdFQQDCgEBMDICExQADKpS5nUfBUObc6wAAQAMqlIXDTIyMDkwOTE1NTkyOVowDDAKBgNVHRUEAwoBATAyAhMUAA5U7gn/tjyDiNdUAAEADlTuFw0yMjA5MDkxNTQ0MDhaMAwwCgYDVR0VBAMKAQEwMgITFAAOVO0CZzD5nsDTywABAA5U7RcNMjIwOTA5MTU0NDA4WjAMMAoGA1UdFQQDCgEBMDICExQADOrBAtQO0Ueu2NkAAQAM6sEXDTIyMDkwODIwMzkxMFowDDAKBgNVHRUEAwoBATAyAhMUAAzqwPtUwB2qG1ASAAEADOrAFw0yMjA5MDgyMDM5MDlaMAwwCgYDVR0VBAMKAQEwMgITFAAOEjjNunEpBwRT3gABAA4SOBcNMjIwOTA4MTkxNzE2WjAMMAoGA1UdFQQDCgEBMDICExQADhI3/14JzzhcEY8AAQAOEjcXDTIyMDkwODE5MTcxNlowDDAKBgNVHRUEAwoBATAyAhMUAA2mVsQBuQeoEWmBAAEADaZWFw0yMjA5MDcxOTU0MjNaMAwwCgYDVR0VBAMKAQEwMgITFAANplV3Et5J7PnPggABAA2mVRcNMjIwOTA3MTk1NDIzWjAMMAoGA1UdFQQDCgEBMDICExQADLfbhgzP8tJBLfMAAQAMt9sXDTIyMDkwNzE2MzQwMVowDDAKBgNVHRUEAwoBATAyAhMUAAy32hYAIkTVugFmAAEADLfaFw0yMjA5MDcxNjM0MDFaMAwwCgYDVR0VBAMKAQEwMgITFAANRfdpgioZMxRqMQABAA1F9xcNMjIwOTA3MTUwOTI1WjAMMAoGA1UdFQQDCgEBMDICExQADUX23L82qpHbMDsAAQANRfYXDTIyMDkwNzE1MDkyNVowDDAKBgNVHRUEAwoBATAyAhMUAA1pldk60sn2lZOAAAEADWmVFw0yMjA5MDYxODM1MTNaMAwwCgYDVR0VBAMKAQEwMgITFAANaZQ7ulT3BlSWSwABAA1plBcNMjIwOTA2MTgzNTEzWjAMMAoGA1UdFQQDCgEBMDICExQADe4wD2Az7IHPeusAAQAN7jAXDTIyMDkwNjE4MzIyM1owDDAKBgNVHRUEAwoBATAyAhMUAA3uL5OjkXR94/kHAAEADe4vFw0yMjA5MDYxODMyMjNaMAwwCgYDVR0VBAMKAQEwMgITFAAMzsa0yJjJWvGeQwABAAzOxhcNMjIwOTA2MTY1ODQ3WjAMMAoGA1UdFQQDCgEBMDICExQADM7F7+nIpIMGRBIAAQAMzsUXDTIyMDkwNjE2NTg0N1owDDAKBgNVHRUEAwoBATAyAhMUAA6ZXLHr0gJDnPxnAAEADplcFw0yMjA5MDYwNjEwMDFaMAwwCgYDVR0VBAMKAQEwMgITFAAOmVvvVp8Ak0gOZwABAA6ZWxcNMjIwOTA2MDYxMDAwWjAMMAoGA1UdFQQDCgEBMDICExQADlmUo82hv2s+5hcAAQAOWZQXDTIyMDkwNTE4MTUyMFowDDAKBgNVHRUEAwoBATAyAhMUAA5Zk3jqolHSkGPMAAEADlmTFw0yMjA5MDUxODE1MjBaMAwwCgYDVR0VBAMKAQEwMgITFAAOmYCuhgp93aJnFgABAA6ZgBcNMjIwOTA1MTcxNzA1WjAMMAoGA1UdFQQDCgEBMDICExQADpl/65S+7s1wIgoAAQAOmX8XDTIyMDkwNTE3MTcwNVowDDAKBgNVHRUEAwoBATAyAhMUAA1Bp7oKw4IJeH0XAAEADUGnFw0yMjA5MDIxOTU0MTlaMAwwCgYDVR0VBAMKAQEwMgITFAANQaaa1FTHc0vluAABAA1BphcNMjIwOTAyMTk1NDE4WjAMMAoGA1UdFQQDCgEBMDICExQADcU8DP1tvBz45d8AAQANxTwXDTIyMDkwMjE0MzkyOVowDDAKBgNVHRUEAwoBATAyAhMUAA3FO4s214CoEyFhAAEADcU7Fw0yMjA5MDIxNDM5MjlaMAwwCgYDVR0VBAMKAQEwMgITFAANo2qYj6I9mjE3YQABAA2jahcNMjIwOTAyMTQyNTI2WjAMMAoGA1UdFQQDCgEBMDICExQADaNpw2Pk0XM626UAAQANo2kXDTIyMDkwMjE0MjUyNlowDDAKBgNVHRUEAwoBATAyAhMUAA2M7erSpO/5QMIdAAEADYztFw0yMjA5MDExNzQ0MzdaMAwwCgYDVR0VBAMKAQEwMgITFAANjOzmhwriAMgkkQABAA2M7BcNMjIwOTAxMTc0NDM3WjAMMAoGA1UdFQQDCgEBMDICExQADRrsaAO+X9VCFUAAAQANGuwXDTIyMDkwMTE2MDU0NVowDDAKBgNVHRUEAwoBATAyAhMUAA0a63U+d1SqQ/8rAAEADRrrFw0yMjA5MDExNjA1NDVaMAwwCgYDVR0VBAMKAQEwMgITFAAOk0gaJtEyDFO0pAABAA6TSBcNMjIwOTAxMTU1MTIyWjAMMAoGA1UdFQQDCgEBMDICExQADpNHxYCZd2sXCZsAAQAOk0cXDTIyMDkwMTE1NTEyMlowDDAKBgNVHRUEAwoBATAyAhMUAA6Ssghh8hhGBgxKAAEADpKyFw0yMjA5MDExNDMyNDhaMAwwCgYDVR0VBAMKAQEwMgITFAAOkrHCblH00RX6GAABAA6SsRcNMjIwOTAxMTQzMjQ4WjAMMAoGA1UdFQQDCgEBMDICExQADguEFzRVGz1pOk0AAQAOC4QXDTIyMDkwMTE0MTY1NVowDDAKBgNVHRUEAwoBATAyAhMUAA4Lg59qGnKGotFTAAEADguDFw0yMjA5MDExNDE2NTRaMAwwCgYDVR0VBAMKAQEwMgITFAAMuZhVFboqYyuTrwABAAy5mBcNMjIwODMxMTcxNjI4WjAMMAoGA1UdFQQDCgEBMDICExQADLmXQbswFqoNHXEAAQAMuZcXDTIyMDgzMTE3MTYyOFowDDAKBgNVHRUEAwoBATAyAhMUAA4dos9zQJ0KWRNzAAEADh2iFw0yMjA4MzAyMTE2NTVaMAwwCgYDVR0VBAMKAQEwMgITFAAOHaGwzpEMV6FVAgABAA4doRcNMjIwODMwMjExNjU1WjAMMAoGA1UdFQQDCgEBMDICExQADo0ji/323m+yzyYAAQAOjSMXDTIyMDgzMDE0NTc1MFowDDAKBgNVHRUEAwoBATAyAhMUAA6NIt0bKhpjKmwkAAEADo0iFw0yMjA4MzAxNDU3NDlaMAwwCgYDVR0VBAMKAQEwMgITFAAOjEe9F+6odIF2yQABAA6MRxcNMjIwODI5MTk0NjM3WjAMMAoGA1UdFQQDCgEBMDICExQADoxGE/nKZQo00iIAAQAOjEYXDTIyMDgyOTE5NDYzN1owDDAKBgNVHRUEAwoBATAyAhMUAA2aU4fAmcbHZLE8AAEADZpTFw0yMjA4MjkxOTAxMzJaMAwwCgYDVR0VBAMKAQEwMgITFAANmlJGrPOk5c+h/QABAA2aUhcNMjIwODI5MTkwMTMxWjAMMAoGA1UdFQQDCgEBMDICExQADoqtne9YSLCwQYIAAQAOiq0XDTIyMDgyOTE1Mzg1MlowDDAKBgNVHRUEAwoBATAyAhMUAA6KrMmdlv2L/xxeAAEADoqsFw0yMjA4MjkxNTM4NTJaMAwwCgYDVR0VBAMKAQEwMgITFAANFRMixY3Vki0jkwABAA0VExcNMjIwODI3MTU1ODA2WjAMMAoGA1UdFQQDCgEBMDICExQADRUSxEp6YOZs2KAAAQANFRIXDTIyMDgyNzE1NTgwNlowDDAKBgNVHRUEAwoBATAyAhMUAA6HBPQMElyFDGdJAAEADocEFw0yMjA4MjcwNjEwMDVaMAwwCgYDVR0VBAMKAQEwMgITFAAOhwMNcenjzPKWFQABAA6HAxcNMjIwODI3MDYxMDA1WjAMMAoGA1UdFQQDCgEBMDICExQADO6TinnOOXH4ytUAAQAM7pMXDTIyMDgyNjIxMjkzNVowDDAKBgNVHRUEAwoBATAyAhMUAAzukqjHmgWt3KlJAAEADO6SFw0yMjA4MjYyMTI5MzVaMAwwCgYDVR0VBAMKAQEwMgITFAAOiRcdJw6o8X5yAQABAA6JFxcNMjIwODI2MjEyNzAxWjAMMAoGA1UdFQQDCgEBMDICExQADokWvZCi3eLoKzgAAQAOiRYXDTIyMDgyNjIxMjcwMVowDDAKBgNVHRUEAwoBATAyAhMUAA0itTwtp81cjKGuAAEADSK1Fw0yMjA4MjYxNzE3NDRaMAwwCgYDVR0VBAMKAQEwMgITFAANIrRBvxmPLOsKZQABAA0itBcNMjIwODI2MTcxNzQ0WjAMMAoGA1UdFQQDCgEBMDICExQADodCI1WzcfzexiIAAQAOh0IXDTIyMDgyNjE2Mjc1NlowDDAKBgNVHRUEAwoBATAyAhMUAA6HQWs8Pr5TzJKcAAEADodBFw0yMjA4MjYxNjI3NTZaMAwwCgYDVR0VBAMKAQEwMgITFAAOJxr9HSBAKCo60gABAA4nGhcNMjIwODI1MjEyNTU2WjAMMAoGA1UdFQQDCgEBMDICExQADicZURsFBqWqJfkAAQAOJxkXDTIyMDgyNTIxMjU1NlowDDAKBgNVHRUEAwoBATAyAhMUAA5LCl2AYyjnZKBQAAEADksKFw0yMjA4MjUyMTI1NTZaMAwwCgYDVR0VBAMKAQEwMgITFAAOSwl6zBYcSpIk6QABAA5LCRcNMjIwODI1MjEyNTU2WjAMMAoGA1UdFQQDCgEBMDICExQADnS0ZxQrXSpxsiMAAQAOdLQXDTIyMDgyNTIxMjU1NVowDDAKBgNVHRUEAwoBATAyAhMUAA50s3xbubI/HYcKAAEADnSzFw0yMjA4MjUyMTI1NTVaMAwwCgYDVR0VBAMKAQEwMgITFAAN/TbUYe/9+0UmuQABAA39NhcNMjIwODI1MjAwNjUyWjAMMAoGA1UdFQQDCgEBMDICExQADf01QIU7yPCdEvQAAQAN/TUXDTIyMDgyNTIwMDY1MlowDDAKBgNVHRUEAwoBATAyAhMUAA6E7mMwVphMqlQRAAEADoTuFw0yMjA4MjUxNzUxNDJaMAwwCgYDVR0VBAMKAQEwMgITFAAOhO08IrvRUazLWgABAA6E7RcNMjIwODI1MTc1MTQyWjAMMAoGA1UdFQQDCgEBMDICExQADa8+AAWPPlb0tn4AAQANrz4XDTIyMDgyNTE0NTUyNFowDDAKBgNVHRUEAwoBATAyAhMUAA2vOZQehX4AJCMbAAEADa85Fw0yMjA4MjUxNDU1MjRaMAwwCgYDVR0VBAMKAQEwMgITFAAOa74LXFkyZL12YQABAA5rvhcNMjIwODI1MTQzMjUwWjAMMAoGA1UdFQQDCgEBMDICExQADmu9F54fR4/jRAIAAQAOa70XDTIyMDgyNTE0MzI1MFowDDAKBgNVHRUEAwoBATAyAhMUAA1KjZuaMaUonpCwAAEADUqNFw0yMjA4MjQyMDQzNDRaMAwwCgYDVR0VBAMKAQEwMgITFAANSoxNzcPC5pV0hwABAA1KjBcNMjIwODI0MjA0MzQ0WjAMMAoGA1UdFQQDCgEBMDICExQADdc6PkafLecRW+kAAQAN1zoXDTIyMDgyNDE3NDQxM1owDDAKBgNVHRUEAwoBATAyAhMUAA3XOZEwrwG6CHggAAEADdc5Fw0yMjA4MjQxNzQ0MTNaMAwwCgYDVR0VBAMKAQEwMgITFAAMvGp8aRx0OF+t/QABAAy8ahcNMjIwODI0MTcyMTEzWjAMMAoGA1UdFQQDCgEBMDICExQADLxpgeTwfMMmtu4AAQAMvGkXDTIyMDgyNDE3MjExM1owDDAKBgNVHRUEAwoBATAyAhMUAA4xl3GZqq2CIlFbAAEADjGXFw0yMjA4MjQxNzE5NDVaMAwwCgYDVR0VBAMKAQEwMgITFAAOMZZRLyFNi0qj1QABAA4xlhcNMjIwODI0MTcxOTQ1WjAMMAoGA1UdFQQDCgEBMDICExQADkOQTzDPnnGx97QAAQAOQ5AXDTIyMDgyMzIwMTMxNVowDDAKBgNVHRUEAwoBATAyAhMUAA5Dj9QokwtVo75+AAEADkOPFw0yMjA4MjMyMDEzMTVaMAwwCgYDVR0VBAMKAQEwMgITFAANVvv0mcymHTqBcQABAA1W+xcNMjIwODIzMTkwNDI3WjAMMAoGA1UdFQQDCgEBMDICExQADVb63jPrE2HiGi8AAQANVvoXDTIyMDgyMzE5MDQyN1owDDAKBgNVHRUEAwoBATAyAhMUAA0WvxaDIj3uTsv0AAEADRa/Fw0yMjA4MjMxNTI4NTJaMAwwCgYDVR0VBAMKAQEwMgITFAAN4lNj4LabVWBGdgABAA3iUxcNMjIxMDI2MjI1NjU5WjAMMAoGA1UdFQQDCgEBMDICExQADq9NrWzGyolLlwAAAQAOr00XDTIyMTAyNjIxMjAxOVowDDAKBgNVHRUEAwoBATAyAhMUAA6vTL6KxuuAOaS7AAEADq9MFw0yMjEwMjYyMTIwMThaMAwwCgYDVR0VBAMKAQEwMgITFAAOKJoo2csuZt6uMwABAA4omhcNMjIxMDI2MjAwODUwWjAMMAoGA1UdFQQDCgEBMDICExQADiiZa/0bxVRWpZUAAQAOKJkXDTIyMTAyNjIwMDg1MFowDDAKBgNVHRUEAwoBATAyAhMUAA76VkdwtvpeDiSoAAEADvpWFw0yMjEwMjYxODUyNDBaMAwwCgYDVR0VBAMKAQEwMgITFAAO+lUPMA76k08D8QABAA76VRcNMjIxMDI2MTg1MjQwWjAMMAoGA1UdFQQDCgEBMDICExQADpP68k2HCVocSwUAAQAOk/oXDTIyMTAyNjE4NDY0NVowDDAKBgNVHRUEAwoBATAyAhMUAA6T+Z6XohNxrIX8AAEADpP5Fw0yMjEwMjYxODQ2NDVaMAwwCgYDVR0VBAMKAQEwMgITFAAO+WDy7ivLUxhi7gABAA75YBcNMjIxMDI2MTU0MDI1WjAMMAoGA1UdFQQDCgEBMDICExQADvlf0vWwAFvVHwoAAQAO+V8XDTIyMTAyNjE1NDAyNVowDDAKBgNVHRUEAwoBATAyAhMUAA1T8XD5InwTxbOLAAEADVPxFw0yMjEwMjUxOTM1MDhaMAwwCgYDVR0VBAMKAQEwMgITFAANU/Dy9epSFCDQEgABAA1T8BcNMjIxMDI1MTkzNTA4WjAMMAoGA1UdFQQDCgEBMDICExQADQypyMlZqvo8LhcAAQANDKkXDTIyMTAyNTE5Mjc0NVowDDAKBgNVHRUEAwoBATAyAhMUAA0MqF6usR1tvM9aAAEADQyoFw0yMjEwMjUxOTI3NDVaMAwwCgYDVR0VBAMKAQEwMgITFAAO86UIAxFkeqwz4wABAA7zpRcNMjIxMDI0MTgyNTU0WjAMMAoGA1UdFQQDCgEBMDICExQADvOkqxdYOLpuRuMAAQAO86QXDTIyMTAyNDE4MjU1NFowDDAKBgNVHRUEAwoBATAyAhMUAA70GdU9+4O1gKfDAAEADvQZFw0yMjEwMjQxNTQzNTRaMAwwCgYDVR0VBAMKAQEwMgITFAAO9Bj5uOu+KQWz8QABAA70GBcNMjIxMDI0MTU0MzU0WjAMMAoGA1UdFQQDCgEBMDICExQADvOjbs5YqYj6DBUAAQAO86MXDTIyMTAyNDE0NTYzNlowDDAKBgNVHRUEAwoBATAyAhMUAA7zot52NvmYo2LKAAEADvOiFw0yMjEwMjQxNDU2MzZaMAwwCgYDVR0VBAMKAQEwMgITFAAO1OhvyJt9i7jRfQABAA7U6BcNMjIxMDI0MTQ0NzM1WjAMMAoGA1UdFQQDCgEBMDICExQADtTnCkX804guir4AAQAO1OcXDTIyMTAyNDE0NDczNFowDDAKBgNVHRUEAwoBATAyAhMUAAz06zDjRVfrvWwvAAEADPTrFw0yMjEwMjIxNzI5NDVaMAwwCgYDVR0VBAMKAQEwMgITFAAM9OqgQN5ahjplZAABAAz06hcNMjIxMDIyMTcyOTQ1WjAMMAoGA1UdFQQDCgEBMDICExQADXFjUoRNGRExDyIAAQANcWMXDTIyMTAyMTIxMjcxMlowDDAKBgNVHRUEAwoBATAyAhMUAA1xYnVWBPUU9wcVAAEADXFiFw0yMjEwMjEyMTI3MTJaMAwwCgYDVR0VBAMKAQEwMgITFAAO8RKWfVlOBzz6IAABAA7xEhcNMjIxMDIxMTU1NjM4WjAMMAoGA1UdFQQDCgEBMDICExQADvERipHzJ1EQ8zQAAQAO8REXDTIyMTAyMTE1NTYzOFowDDAKBgNVHRUEAwoBATAyAhMUAA3WLs06t7FdL9PlAAEADdYuFw0yMjEwMjAxODE2MTlaMAwwCgYDVR0VBAMKAQEwMgITFAAN1i2TAFfe5nenkgABAA3WLRcNMjIxMDIwMTgxNjE5WjAMMAoGA1UdFQQDCgEBMDICExQADuUu8lADXvBjyU0AAQAO5S4XDTIyMTAyMDE4MDk0M1owDDAKBgNVHRUEAwoBATAyAhMUAA7lLeVPsjgz7PVtAAEADuUtFw0yMjEwMjAxODA5NDJaMAwwCgYDVR0VBAMKAQEwMgITFAAOymVPOJfGwVOs8AABAA7KZRcNMjIxMDIwMTQ1NTI2WjAMMAoGA1UdFQQDCgEBMDICExQADspkW7ZV0zmHTdsAAQAOymQXDTIyMTAyMDE0NTUyNlowDDAKBgNVHRUEAwoBATAyAhMUAA2b3S++DqXTSIuvAAEADZvdFw0yMjEwMjAxMzM1NDJaMAwwCgYDVR0VBAMKAQEwMgITFAANm9z9iucWsX6tLAABAA2b3BcNMjIxMDIwMTMzNTQyWjAMMAoGA1UdFQQDCgEBMDICExQADlBC/PUaYaT0XV0AAQAOUEIXDTIyMTAxOTE1NTM0MlowDDAKBgNVHRUEAwoBATAyAhMUAA5QQeR3hAjLfIqVAAEADlBBFw0yMjEwMTkxNTUzNDJaMAwwCgYDVR0VBAMKAQEwMgITFAANof32ourKKfdWNgABAA2h/RcNMjIxMDE4MTc1MzA4WjAMMAoGA1UdFQQDCgEBMDICExQADaH8zKWRDi7rvqYAAQANofwXDTIyMTAxODE3NTMwN1owDDAKBgNVHRUEAwoBATAyAhMUAA7pwNs/Y5ZU4z1ZAAEADunAFw0yMjEwMTgxNzMzNTJaMAwwCgYDVR0VBAMKAQEwMgITFAAO6b8M7cN4aDB6OgABAA7pvxcNMjIxMDE4MTczMzUyWjAMMAoGA1UdFQQDCgEBMDICExQADci8rTghMLx2GUEAAQANyLwXDTIyMTAxODE3MDMwNlowDDAKBgNVHRUEAwoBATAyAhMUAA3Iu+m8k8iQVyZOAAEADci7Fw0yMjEwMTgxNzAzMDZaMAwwCgYDVR0VBAMKAQEwMgITFAANPFdku0SiXxURMgABAA08VxcNMjIxMDE4MTQzNjA5WjAMMAoGA1UdFQQDCgEBMDICExQADTxWXUGc6iwm8d0AAQANPFYXDTIyMTAxODE0MzYwN1owDDAKBgNVHRUEAwoBATAyAhMUAA6d5NfCV/A4cWlzAAEADp3kFw0yMjEwMTcyMzQ3MTVaMAwwCgYDVR0VBAMKAQEwMgITFAAOnePhtQx4+H0xrAABAA6d4xcNMjIxMDE3MjM0NzE1WjAMMAoGA1UdFQQDCgEBMDICExQADVF/QoB7UC15QfcAAQANUX8XDTIyMTAxNzIxMjQzNVowDDAKBgNVHRUEAwoBATAyAhMUAA1Rfr+lXgn0KK3jAAEADVF+Fw0yMjEwMTcyMTI0MzVaMAwwCgYDVR0VBAMKAQEwMgITFAAN+N4g8axajYMpkwABAA343hcNMjIxMDE3MTUzMzE3WjAMMAoGA1UdFQQDCgEBMDICExQADfjdIbVfBpUe3BkAAQAN+N0XDTIyMTAxNzE1MzMxN1owDDAKBgNVHRUEAwoBATAyAhMUAA7lHGNXUeNPW64tAAEADuUcFw0yMjEwMTQyMDE3MzlaMAwwCgYDVR0VBAMKAQEwMgITFAAO5RuqV1GRqJTWcAABAA7lGxcNMjIxMDE0MjAxNzM5WjAMMAoGA1UdFQQDCgEBMDICExQADh3S8mp0fgqJA0oAAQAOHdIXDTIyMTAxNDE3MzcxNFowDDAKBgNVHRUEAwoBATAyAhMUAA4d0ZbNeVSx8nWYAAEADh3RFw0yMjEwMTQxNzM3MTRaMAwwCgYDVR0VBAMKAQEwMgITFAAMzhQJnUy5zdG9dAABAAzOFBcNMjIxMDE0MTQ1NjEwWjAMMAoGA1UdFQQDCgEBMDICExQADM4T/p/WtuCJMaUAAQAMzhMXDTIyMTAxNDE0NTYxMFowDDAKBgNVHRUEAwoBATAyAhMUAA3YHlgQ9d849vXLAAEADdgeFw0yMjEwMTQwNDIyNTFaMAwwCgYDVR0VBAMKAQEwMgITFAAN2B3mPlA1Gcv2wwABAA3YHRcNMjIxMDE0MDQyMjUxWjAMMAoGA1UdFQQDCgEBMDICExQADuDvurLoe2OYGf8AAQAO4O8XDTIyMTAxMzE1NTQzNlowDDAKBgNVHRUEAwoBATAyAhMUAA7g7uoYWpilNOHNAAEADuDuFw0yMjEwMTMxNTU0MzZaMAwwCgYDVR0VBAMKAQEwMgITFAANPzvZOGfDCfU6XgABAA0/OxcNMjIxMDEzMTQzNTA4WjAMMAoGA1UdFQQDCgEBMDICExQADT86qjQLfX6A4FgAAQANPzoXDTIyMTAxMzE0MzUwN1owDDAKBgNVHRUEAwoBATAyAhMUAA64hi7bV28jQ+szAAEADriGFw0yMjEwMTMxNDMzNDZaMAwwCgYDVR0VBAMKAQEwMgITFAAOuIXH9VNqBtRXAQABAA64hRcNMjIxMDEzMTQzMzQ2WjAMMAoGA1UdFQQDCgEBMDICExQADhJgCzOQ+LEngGwAAQAOEmAXDTIyMTAxMzE0MDYxOVowDDAKBgNVHRUEAwoBATAyAhMUAA4SX9ODNksrZ/RAAAEADhJfFw0yMjEwMTMxNDA2MTlaMAwwCgYDVR0VBAMKAQEwMgITFAANtPusrbKXwzWIoQABAA20+xcNMjIxMDEyMjIzOTU0WjAMMAoGA1UdFQQDCgEBMDICExQADbT5iUlb8IIXpmcAAQANtPkXDTIyMTAxMjIyMzk1NFowDDAKBgNVHRUEAwoBATAyAhMUAA6PySBEx8Sr7JWMAAEADo/JFw0yMjEwMTIxNzM3NTVaMAwwCgYDVR0VBAMKAQEwMgITFAAOj8jjt+5juWSlgwABAA6PyBcNMjIxMDEyMTczNzU1WjAMMAoGA1UdFQQDCgEBMDICExQADR3SiMnZJHD/uDoAAQANHdIXDTIyMTAxMjE1MDQxN1owDDAKBgNVHRUEAwoBATAyAhMUAA0d0bIf304vjhgIAAEADR3RFw0yMjEwMTIxNTA0MTdaMAwwCgYDVR0VBAMKAQEwMgITFAAN7rYkLzKRoZkaywABAA3uthcNMjIxMDExMjA0MzA2WjAMMAoGA1UdFQQDCgEBMDICExQADe61NBuaXb7/eWkAAQAN7rUXDTIyMTAxMTIwNDMwNlowDDAKBgNVHRUEAwoBATAyAhMUAA1wwwzNOe0iw2TrAAEADXDDFw0yMjEwMTExODUwMjhaMAwwCgYDVR0VBAMKAQEwMgITFAANcMJLAiTp2feXDAABAA1wwhcNMjIxMDExMTg1MDI4WjAMMAoGA1UdFQQDCgEBMDICExQADtySgzcf/ijJQYoAAQAO3JIXDTIyMTAxMTE3MjQwMlowDDAKBgNVHRUEAwoBATAyAhMUAA7ckbja1iVal1vRAAEADtyRFw0yMjEwMTExNzI0MDJaMAwwCgYDVR0VBAMKAQEwMgITFAAO2/IERm4eVvHPWAABAA7b8hcNMjIxMDExMTYwNTAzWjAMMAoGA1UdFQQDCgEBMDICExQADtvxp9nFzHR0KBMAAQAO2/EXDTIyMTAxMTE2MDUwM1owDDAKBgNVHRUEAwoBATAyAhMUAA7bjHNlNX2pMLPMAAEADtuMFw0yMjEwMTExNTUzMzNaMAwwCgYDVR0VBAMKAQEwMgITFAAO24u75GL22FBfawABAA7bixcNMjIxMDExMTU1MzMzWjAMMAoGA1UdFQQDCgEBMDICExQADdqM5bsAamtGfk8AAQAN2owXDTIyMTAxMTE1NTAxNlowDDAKBgNVHRUEAwoBATAyAhMUAA3ai0rQsCfIemstAAEADdqLFw0yMjEwMTExNTUwMTZaMAwwCgYDVR0VBAMKAQEwMgITFAAO2whZEdFe2XxFSgABAA7bCBcNMjIxMDExMTQ1MTIzWjAMMAoGA1UdFQQDCgEBMDICExQADtsHbrCCd085UxUAAQAO2wcXDTIyMTAxMTE0NTEyM1owDDAKBgNVHRUEAwoBATAyAhMUAA7YhjBtKtQmwoQ+AAEADtiGFw0yMjEwMTEwNjEwMDBaMAwwCgYDVR0VBAMKAQEwMgITFAAO2IUqHhpS7zsLUgABAA7YhRcNMjIxMDExMDYwOTU5WjAMMAoGA1UdFQQDCgEBMDICExQADSAqqSKYsJ9pUfQAAQANICoXDTIyMTAxMDE4NTkzOVowDDAKBgNVHRUEAwoBATAyAhMUAA0gKV+UIjMWHwD2AAEADSApFw0yMjEwMTAxODU5MzlaMAwwCgYDVR0VBAMKAQEwMgITFAAO2JwqzwYU2kGKkQABAA7YnBcNMjIxMDEwMTczNjU4WjAMMAoGA1UdFQQDCgEBMDICExQADtibnn6TRiz7q2cAAQAO2JsXDTIyMTAxMDE3MzY1OFowDDAKBgNVHRUEAwoBATAyAhMUAA01Eknnqj3PwKCZAAEADTUSFw0yMjEwMTAxNzM0MTVaMAwwCgYDVR0VBAMKAQEwMgITFAANNRGyDKScsQfbfgABAA01ERcNMjIxMDEwMTczNDE1WjAMMAoGA1UdFQQDCgEBMDICExQADdsGbOXwnGwI868AAQAN2wYXDTIyMTAxMDE3MzQxNVowDDAKBgNVHRUEAwoBATAyAhMUAA3bBWPvieSgPcscAAEADdsFFw0yMjEwMTAxNzM0MTRaMAwwCgYDVR0VBAMKAQEwMgITFAAM8WvJq+LXIxlReAABAAzxaxcNMjIxMDEwMTczMzQ5WjAMMAoGA1UdFQQDCgEBMDICExQADPFqxiWh1VNVb3QAAQAM8WoXDTIyMTAxMDE3MzM0OVowDDAKBgNVHRUEAwoBATAyAhMUAA15znH//zFuOydwAAEADXnOFw0yMjEwMDgwNTM3MTFaMAwwCgYDVR0VBAMKAQEwMgITFAANec1QYGnubx/r+wABAA15zRcNMjIxMDA4MDUzNzExWjAMMAoGA1UdFQQDCgEBMDICExQADPHFLxp7J1GR2GkAAQAM8cUXDTIyMTAwNzIxMzI1MVowDDAKBgNVHRUEAwoBATAyAhMUAAzxxA6oJjn5yq94AAEADPHEFw0yMjEwMDcyMTMyNTFaMAwwCgYDVR0VBAMKAQEwMgITFAANmy+T/R0h7yqeEQABAA2bLxcNMjIxMDA3MjAzMzI2WjAMMAoGA1UdFQQDCgEBMDICExQADZsuJhrL+cNZKwYAAQANmy4XDTIyMTAwNzIwMzMyNlowDDAKBgNVHRUEAwoBATAyAhMUAAzPBsBo1TpXVAgvAAEADM8GFw0yMjEwMDcyMDA0MjZaMAwwCgYDVR0VBAMKAQEwMgITFAAMzwX2j0kiQkV0gAABAAzPBRcNMjIxMDA3MjAwNDI2WjAMMAoGA1UdFQQDCgEBMDICExQADtYSrKSWg6vRi7IAAQAO1hIXDTIyMTAwNzE1MzIxMFowDDAKBgNVHRUEAwoBATAyAhMUAA7WEWUaZHDxsC4GAAEADtYRFw0yMjEwMDcxNTMyMTBaMAwwCgYDVR0VBAMKAQEwMgITFAAM+udGlCOYzx9TAAABAAz65xcNMjIxMDA2MjEyNTMwWjAMMAoGA1UdFQQDCgEBMDICExQADPrmscvfJ6O9efoAAQAM+uYXDTIyMTAwNjIxMjUyOVowDDAKBgNVHRUEAwoBATAyAhMUAA0RwaQn18kDy+3qAAEADRHBFw0yMjEwMDYyMTAzNDBaMAwwCgYDVR0VBAMKAQEwMgITFAANEcAcOHxhopds3wABAA0RwBcNMjIxMDA2MjEwMzQwWjAMMAoGA1UdFQQDCgEBMDICExQADeQK4IVI74I3/8QAAQAN5AoXDTIyMTAwNjE3MTQ1MVowDDAKBgNVHRUEAwoBATAyAhMUAA3kCUMuF7OtDNUJAAEADeQJFw0yMjEwMDYxNzE0NTFaMAwwCgYDVR0VBAMKAQEwMgITFAANupwIulM055+STQABAA26nBcNMjIxMDA2MTUyNTA3WjAMMAoGA1UdFQQDCgEBMDICExQADbqbv788dqqgDzkAAQANupsXDTIyMTAwNjE1MjUwN1owDDAKBgNVHRUEAwoBATAyAhMUAAyvqw7AYsS1B3cpAAEADK+rFw0yMjEwMDUxNzEzMTBaMAwwCgYDVR0VBAMKAQEwMgITFAAMr6pzYATaqpAEOgABAAyvqhcNMjIxMDA1MTcxMzEwWjAMMAoGA1UdFQQDCgEBMDICExQADs+WLofkri1nEmAAAQAOz5YXDTIyMTAwNTA2MTAwN1owDDAKBgNVHRUEAwoBATAyAhMUAA7PlawfcTqxFx2SAAEADs+VFw0yMjEwMDUwNjEwMDdaMAwwCgYDVR0VBAMKAQEwMgITFAANIbGij5N+FqD5TgABAA0hsRcNMjIxMDA0MTY0NTQ3WjAMMAoGA1UdFQQDCgEBMDICExQADSGwCXCnFAH+NjYAAQANIbAXDTIyMTAwNDE2NDU0N1owDDAKBgNVHRUEAwoBATAyAhMUAA6mZ/yU2iuN0DJaAAEADqZnFw0yMjEwMDMxNzI0MThaMAwwCgYDVR0VBAMKAQEwMgITFAAOpmZeTPEiINKx4QABAA6mZhcNMjIxMDAzMTcyNDE4WjAMMAoGA1UdFQQDCgEBMDICExQADmaA+PyhHIxEuBMAAQAOZoAXDTIyMDkzMDIyNDM1NVowDDAKBgNVHRUEAwoBATAyAhMUAA5mf3mF8YD28qzUAAEADmZ/Fw0yMjA5MzAyMjQzNTVaMAwwCgYDVR0VBAMKAQEwMgITFAAOP0NzRijE3kjVDAABAA4/QxcNMjIwOTI5MjA1NjMzWjAMMAoGA1UdFQQDCgEBMDICExQADj9CEh7K0tv8ngkAAQAOP0IXDTIyMDkyOTIwNTYzM1owDDAKBgNVHRUEAwoBATAyAhMUAA2XO3YWoOcVnfrpAAEADZc7Fw0yMjA5MjkxODMyMjhaMAwwCgYDVR0VBAMKAQEwMgITFAANlzrwH/arAPVMFgABAA2XOhcNMjIwOTI5MTgzMjI4WjAMMAoGA1UdFQQDCgEBMDICExQADnAS/DQVcPatQjcAAQAOcBIXDTIyMDkyOTE3MzU1MFowDDAKBgNVHRUEAwoBATAyAhMUAA5wEdvNPym8TRESAAEADnARFw0yMjA5MjkxNzM1NTBaMAwwCgYDVR0VBAMKAQEwMgITFAANVW/zJ1GRfY9ODAABAA1VbxcNMjIwOTI5MTYzMTEzWjAMMAoGA1UdFQQDCgEBMDICExQADVVu0pAmuQcUGs0AAQANVW4XDTIyMDkyOTE2MzExM1owDDAKBgNVHRUEAwoBATAyAhMUAA4hCrn66zJUowiRAAEADiEKFw0yMjA5MjkxNjMxMTJaMAwwCgYDVR0VBAMKAQEwMgITFAAOIQmvC1B8r8f5bAABAA4hCRcNMjIwOTI5MTYzMTEyWjAMMAoGA1UdFQQDCgEBMDICExQADeFix76Czn4IkjwAAQAN4WIXDTIyMDkyOTE2MjM1OVowDDAKBgNVHRUEAwoBATAyAhMUAA3hYfmn0ZY10JFrAAEADeFhFw0yMjA5MjkxNjIzNTlaMAwwCgYDVR0VBAMKAQEwMgITFAANFiclOxFieoYf+gABAA0WJxcNMjIwOTI5MTUxNjEwWjAMMAoGA1UdFQQDCgEBMDICExQADRYmDbWeaXK0meYAAQANFiYXDTIyMDkyOTE1MTYxMFowDDAKBgNVHRUEAwoBATAyAhMUAA6p2c70l0FfeeIMAAEADqnZFw0yMjA5MjgyMTM0MTZaMAwwCgYDVR0VBAMKAQEwMgITFAAOqdhRgCUlmZ96YQABAA6p2BcNMjIwOTI4MjEzNDE1WjAMMAoGA1UdFQQDCgEBMDICExQADMlKez9uU5T8jSEAAQAMyUoXDTIyMDkyODE3NDI0OVowDDAKBgNVHRUEAwoBATAyAhMUAAzJSbMecXJsB1k0AAEADMlJFw0yMjA5MjgxNzQyNDlaMAwwCgYDVR0VBAMKAQEwMgITFAAN/A5AMpX1C6GNmQABAA38DhcNMjIwOTI4MTcxOTM5WjAMMAoGA1UdFQQDCgEBMDICExQADfwNsMdKiiU+fuQAAQAN/A0XDTIyMDkyODE3MTkzOVowDDAKBgNVHRUEAwoBATAyAhMUAA2wXih4Q88NsD8hAAEADbBeFw0yMjA5MjcyMjQ0MTRaMAwwCgYDVR0VBAMKAQEwMgITFAANsF0xAUi4A/0FtgABAA2wXRcNMjIwOTI3MjI0NDE0WjAMMAoGA1UdFQQDCgEBMDICExQADsMEepuEEqzYLj0AAQAOwwQXDTIyMDkyNzIxMjgzNVowDDAKBgNVHRUEAwoBATAyAhMUAA7DA42UDBank4drAAEADsMDFw0yMjA5MjcyMTI4MzVaMAwwCgYDVR0VBAMKAQEwMgITFAAOwpCsx0K14JrkSAABAA7CkBcNMjIwOTI3MTk1NzM5WjAMMAoGA1UdFQQDCgEBMDICExQADsKPO2IGgJuNo0UAAQAOwo8XDTIyMDkyNzE5NTczOVowDDAKBgNVHRUEAwoBATAyAhMUAA4OQJfAtJwSQTSeAAEADg5AFw0yMjA5MjcxNzMyNTFaMAwwCgYDVR0VBAMKAQEwMgITFAAODj/Wp94o45pj9AABAA4OPxcNMjIwOTI3MTczMjUxWjAMMAoGA1UdFQQDCgEBMDICExQADNLjEEsRk1t6A/kAAQAM0uMXDTIyMDkyNzE1NTYxN1owDDAKBgNVHRUEAwoBATAyAhMUAAzS4irfYb+exVLVAAEADNLiFw0yMjA5MjcxNTU2MTZaMAwwCgYDVR0VBAMKAQEwMgITFAAOZ05urLpQp2HbuAABAA5nThcNMjIwOTI1MjI0OTM2WjAMMAoGA1UdFQQDCgEBMDICExQADmdNM3iX33qMwHYAAQAOZ00XDTIyMDkyNTIyNDkzM1owDDAKBgNVHRUEAwoBATAyAhMUAA3KGnbL9ttvQibPAAEADcoaFw0yMjA5MjUyMjIzMDdaMAwwCgYDVR0VBAMKAQEwMgITFAANyhn6eWLwbhpMBQABAA3KGRcNMjIwOTI1MjIyMzA1WjAMMAoGA1UdFQQDCgEBMDICExQADQbdF+gEfOneuMkAAQANBt0XDTIyMDkyNDE2NDI1NlowDDAKBgNVHRUEAwoBATAyAhMUAA0G3JDfcWhwAfyHAAEADQbcFw0yMjA5MjQxNjQyNTZaMAwwCgYDVR0VBAMKAQEwMgITFAAOIwhjH7e0RvmaAwABAA4jCBcNMjIwOTIzMjM0OTA4WjAMMAoGA1UdFQQDCgEBMDICExQADiMH0OIeA6zwt5EAAQAOIwcXDTIyMDkyMzIzNDkwOFowDDAKBgNVHRUEAwoBATAyAhMUAA6Oh5NT8GkTajysAAEADo6HFw0yMjA5MjMxNTUyNDVaMAwwCgYDVR0VBAMKAQEwMgITFAAOjoYFkjYLWhEgxAABAA6OhhcNMjIwOTIzMTU1MjQ0WjAMMAoGA1UdFQQDCgEBMDICExQADrG/YO4wpP3UenQAAQAOsb8XDTIyMDkyMzE1NDEyMVowDDAKBgNVHRUEAwoBATAyAhMUAA47zk7/N+9fhGUZAAEADjvOFw0yMjExMjMxNzE2MTZaMAwwCgYDVR0VBAMKAQEwMgITFAAN7RSleNNjXowWDQABAA3tFBcNMjIxMTIzMTcxMDU0WjAMMAoGA1UdFQQDCgEBMDICExQADe0T084xrSSvMYMAAQAN7RMXDTIyMTEyMzE3MTA1NFowDDAKBgNVHRUEAwoBATAyAhMUAAy4jn2TyKXXgqYwAAEADLiOFw0yMjExMjMxNzA4NDlaMAwwCgYDVR0VBAMKAQEwMgITFAAMuI1aMviDIMp4UwABAAy4jRcNMjIxMTIzMTcwODQ5WjAMMAoGA1UdFQQDCgEBMDICExQADL7Wbnr7D6D4llgAAQAMvtYXDTIyMTEyMzE3MDEyM1owDDAKBgNVHRUEAwoBATAyAhMUAAy+1XZwBu0VY4UTAAEADL7VFw0yMjExMjMxNzAxMjNaMAwwCgYDVR0VBAMKAQEwMgITFAAN1njIjGwrWZiS3AABAA3WeBcNMjIxMTIzMTY1OTQ1WjAMMAoGA1UdFQQDCgEBMDICExQADdZ3G3Jshe4z6tQAAQAN1ncXDTIyMTEyMzE2NTk0NVowDDAKBgNVHRUEAwoBATAyAhMUAA0EkDfuEy6bFYJeAAEADQSQFw0yMjExMjMxNjU3NTFaMAwwCgYDVR0VBAMKAQEwMgITFAANBI9uwoI/hDGzzgABAA0EjxcNMjIxMTIzMTY1NzUwWjAMMAoGA1UdFQQDCgEBMDICExQADcrYWT02tJvLsF0AAQANytgXDTIyMTEyMzE2NTQyNVowDDAKBgNVHRUEAwoBATAyAhMUAA3K105Rspw/d9vfAAEADcrXFw0yMjExMjMxNjU0MjVaMAwwCgYDVR0VBAMKAQEwMgITFAAN6DA9j4dhK5B7xwABAA3oMBcNMjIxMTIzMTY0NzU3WjAMMAoGA1UdFQQDCgEBMDICExQADegvXvbWub7Dj2MAAQAN6C8XDTIyMTEyMzE2NDc1N1owDDAKBgNVHRUEAwoBATAyAhMUAA2WA5ScMIAK4vZ1AAEADZYDFw0yMjExMjMxNjQ1NDNaMAwwCgYDVR0VBAMKAQEwMgITFAANlgLGWz51ZdwadAABAA2WAhcNMjIxMTIzMTY0NTQzWjAMMAoGA1UdFQQDCgEBMDICExQADZPh9+ciaY+tmdAAAQANk+EXDTIyMTEyMzE2MzEzNVowDDAKBgNVHRUEAwoBATAyAhMUAA2T4PkbjD0yku5GAAEADZPgFw0yMjExMjMxNjMxMzRaMAwwCgYDVR0VBAMKAQEwMgITFAANVFdYPjNljBuYdwABAA1UVxcNMjIxMTIzMTYyMzAwWjAMMAoGA1UdFQQDCgEBMDICExQADVRWOKqilkmfS/oAAQANVFYXDTIyMTEyMzE2MjMwMFowDDAKBgNVHRUEAwoBATAyAhMUAA0hDvpgkvGVi7ibAAEADSEOFw0yMjExMjMxNjIxNDBaMAwwCgYDVR0VBAMKAQEwMgITFAANIQ2kzhPahDhW1wABAA0hDRcNMjIxMTIzMTYyMTQwWjAMMAoGA1UdFQQDCgEBMDICExQADLBzxBfDSW5qXrEAAQAMsHMXDTIyMTEyMzE2MDIzM1owDDAKBgNVHRUEAwoBATAyAhMUAAywcoWFxfN3d0N+AAEADLByFw0yMjExMjMxNjAyMzNaMAwwCgYDVR0VBAMKAQEwMgITFAANk+ktmP4xOuQ/BAABAA2T6RcNMjIxMTIzMTU1OTU3WjAMMAoGA1UdFQQDCgEBMDICExQADZPovWoTudZHIbMAAQANk+gXDTIyMTEyMzE1NTk1N1owDDAKBgNVHRUEAwoBATAyAhMUAAz3f7VmgBqhVDvWAAEADPd/Fw0yMjExMjMxNTUyMTdaMAwwCgYDVR0VBAMKAQEwMgITFAAM934XCZK2+oWNDAABAAz3fhcNMjIxMTIzMTU1MjE3WjAMMAoGA1UdFQQDCgEBMDICExQADR4MSN9e9+diMYsAAQANHgwXDTIyMTEyMzE1NDYzN1owDDAKBgNVHRUEAwoBATAyAhMUAA0eC7kJ5pCuJjcHAAEADR4LFw0yMjExMjMxNTQ2MzdaMAwwCgYDVR0VBAMKAQEwMgITFAAOAlAlqcFG2oGBwgABAA4CUBcNMjIxMTIzMTUzNzQwWjAMMAoGA1UdFQQDCgEBMDICExQADgJP3FQc0P7IJMIAAQAOAk8XDTIyMTEyMzE1Mzc0MFowDDAKBgNVHRUEAwoBATAyAhMUAA2SR1pByg09jJnYAAEADZJHFw0yMjExMjMxNTI5NDVaMAwwCgYDVR0VBAMKAQEwMgITFAANkkYDwEhhjCBADwABAA2SRhcNMjIxMTIzMTUyOTQ1WjAMMAoGA1UdFQQDCgEBMDICExQADLEhuD3tKh/WtxcAAQAMsSEXDTIyMTEyMzE1MjgwMVowDDAKBgNVHRUEAwoBATAyAhMUAAyxIE7speEG93PCAAEADLEgFw0yMjExMjMxNTI4MDFaMAwwCgYDVR0VBAMKAQEwMgITFAAOUPTEKylSScfljQABAA5Q9BcNMjIxMTIzMTUxMzQwWjAMMAoGA1UdFQQDCgEBMDICExQADlDzABG9PRvN5YkAAQAOUPMXDTIyMTEyMzE1MTM0MFowDDAKBgNVHRUEAwoBATAyAhMUAA0yXQdtpikBDjpWAAEADTJdFw0yMjExMjMxNDUxMjZaMAwwCgYDVR0VBAMKAQEwMgITFAANMlxZemz7tCQYnQABAA0yXBcNMjIxMTIzMTQ1MTI2WjAMMAoGA1UdFQQDCgEBMDICExQADv2K97VGSEvYViMAAQAO/YoXDTIyMTEyMjIxMzc1OFowDDAKBgNVHRUEAwoBATAyAhMUAA79ia9PCdIeccGaAAEADv2JFw0yMjExMjIyMTM3NThaMAwwCgYDVR0VBAMKAQEwMgITFAAPK5exGtRTefO7LwABAA8rlxcNMjIxMTIyMTkxNzE0WjAMMAoGA1UdFQQDCgEBMDICExQADyuWHdtjQctL680AAQAPK5YXDTIyMTEyMjE5MTcxNFowDDAKBgNVHRUEAwoBATAyAhMUAA1yURbK3h/v2z2fAAEADXJRFw0yMjExMjIxNjA5MzNaMAwwCgYDVR0VBAMKAQEwMgITFAANclBt5Z6EkrYQRwABAA1yUBcNMjIxMTIyMTYwOTMzWjAMMAoGA1UdFQQDCgEBMDICExQADhfMgYwvAueruV4AAQAOF8wXDTIyMTEyMjE1MTMwMlowDDAKBgNVHRUEAwoBATAyAhMUAA4Xy0uhSVvncdowAAEADhfLFw0yMjExMjIxNTEzMDFaMAwwCgYDVR0VBAMKAQEwMgITFAANJUMhV4y8CpyaLQABAA0lQxcNMjIxMTIyMTQxNjUzWjAMMAoGA1UdFQQDCgEBMDICExQADSVCC5ev3ZErlCUAAQANJUIXDTIyMTEyMjE0MTY1M1owDDAKBgNVHRUEAwoBATAyAhMUAA8og2S1PbcXfk0tAAEADyiDFw0yMjExMjIwNjEwMDdaMAwwCgYDVR0VBAMKAQEwMgITFAAPKIJygQ5BOyDzwwABAA8oghcNMjIxMTIyMDYxMDA3WjAMMAoGA1UdFQQDCgEBMDICExQADrvyxn2veElaK/IAAQAOu/IXDTIyMTEyMTE2MTY0NVowDDAKBgNVHRUEAwoBATAyAhMUAA678TflhLyKi446AAEADrvxFw0yMjExMjExNjE2NDRaMAwwCgYDVR0VBAMKAQEwMgITFAANBmqXvoeqIUOJSgABAA0GahcNMjIxMTE5MTYxNDM0WjAMMAoGA1UdFQQDCgEBMDICExQADQZp9JTUbfAbEtsAAQANBmkXDTIyMTExOTE2MTQzM1owDDAKBgNVHRUEAwoBATAyAhMUAAzopEEERjr4x4IGAAEADOikFw0yMjExMTgxNzQ5NDdaMAwwCgYDVR0VBAMKAQEwMgITFAAM6KMWyvxBRkSB0wABAAzooxcNMjIxMTE4MTc0OTQ2WjAMMAoGA1UdFQQDCgEBMDICExQADg9soTB8PQDTAK0AAQAOD2wXDTIyMTExODE2MDg0MVowDDAKBgNVHRUEAwoBATAyAhMUAA4PazIJwPQXSGSkAAEADg9rFw0yMjExMTgxNjA4NDFaMAwwCgYDVR0VBAMKAQEwMgITFAAOBMAjC/dApZGQWwABAA4EwBcNMjIxMTE3MjAzMTA4WjAMMAoGA1UdFQQDCgEBMDICExQADgS/9rqUg9LH5Q8AAQAOBL8XDTIyMTExNzIwMzEwOFowDDAKBgNVHRUEAwoBATAyAhMUAA8jwEId9o94QbkFAAEADyPAFw0yMjExMTcyMDIwMTFaMAwwCgYDVR0VBAMKAQEwMgITFAAPI7+eF5ZL/AsE7wABAA8jvxcNMjIxMTE3MjAyMDExWjAMMAoGA1UdFQQDCgEBMDICExQADhroGfJd9drgRdcAAQAOGugXDTIyMTExNzIwMDg1M1owDDAKBgNVHRUEAwoBATAyAhMUAA4a5yAL2+Gd+Z4kAAEADhrnFw0yMjExMTcyMDA4NTNaMAwwCgYDVR0VBAMKAQEwMgITFAANIwHrApSb4ncrhgABAA0jARcNMjIxMTE3MTQzNzA3WjAMMAoGA1UdFQQDCgEBMDICExQADSMAJgM1gsL0aH4AAQANIwAXDTIyMTExNzE0MzcwN1owDDAKBgNVHRUEAwoBATAyAhMUAA4r3KQW2HueKq1sAAEADivcFw0yMjExMTUyMTU1NDJaMAwwCgYDVR0VBAMKAQEwMgITFAAOK9uXCsdGiwZpbgABAA4r2xcNMjIxMTE1MjE1NTQyWjAMMAoGA1UdFQQDCgEBMDICExQADx6jM35utwP5oZ4AAQAPHqMXDTIyMTExNTIxMzkyMlowDDAKBgNVHRUEAwoBATAyAhMUAA8eon5pWsT+GyQbAAEADx6iFw0yMjExMTUyMTM5MjFaMAwwCgYDVR0VBAMKAQEwMgITFAAPHosxsjiGihW16wABAA8eixcNMjIxMTE1MjEyNTQxWjAMMAoGA1UdFQQDCgEBMDICExQADx6Kxjh31OGBYOkAAQAPHooXDTIyMTExNTIxMjU0MVowDDAKBgNVHRUEAwoBATAyAhMUAA1FQzt2tW9wd9MoAAEADUVDFw0yMjExMTUxODAzMzFaMAwwCgYDVR0VBAMKAQEwMgITFAANRUIIR9G5/2EwUgABAA1FQhcNMjIxMTE1MTgwMzMxWjAMMAoGA1UdFQQDCgEBMDICExQADxwdfYKN59bKczEAAQAPHB0XDTIyMTExNTE1MDg1NFowDDAKBgNVHRUEAwoBATAyAhMUAA8cHJbST3VCkYWIAAEADxwcFw0yMjExMTUxNTA4NTRaMAwwCgYDVR0VBAMKAQEwMgITFAAN5nrtR02mJcEAwgABAA3mehcNMjIxMTE0MTUwNjQ0WjAMMAoGA1UdFQQDCgEBMDICExQADeZ5HEEf3BGJAG8AAQAN5nkXDTIyMTExNDE1MDY0NFowDDAKBgNVHRUEAwoBATAyAhMUAA41l54XuopNPq3uAAEADjWXFw0yMjExMTQxNDEzNTFaMAwwCgYDVR0VBAMKAQEwMgITFAAONZbG5OK7iuOXYgABAA41lhcNMjIxMTE0MTQxMzUxWjAMMAoGA1UdFQQDCgEBMDICExQADxd3TznGHMCEHy0AAQAPF3cXDTIyMTExMTE2MDczOFowDDAKBgNVHRUEAwoBATAyAhMUAA8XdrDQSoqx730EAAEADxd2Fw0yMjExMTExNjA3MzhaMAwwCgYDVR0VBAMKAQEwMgITFAANv099yJdnL6/dcQABAA2/TxcNMjIxMTExMTUyMDA5WjAMMAoGA1UdFQQDCgEBMDICExQADb9Omqk2Ib+mxJsAAQANv04XDTIyMTExMTE1MjAwOVowDDAKBgNVHRUEAwoBATAyAhMUAA0gsO4mIwvf2Ae8AAEADSCwFw0yMjExMTExNDQ4MTZaMAwwCgYDVR0VBAMKAQEwMgITFAANIK8FWw3wLPVw8wABAA0grxcNMjIxMTExMTQ0ODE2WjAMMAoGA1UdFQQDCgEBMDICExQADMUMT4Sat1klZGAAAQAMxQwXDTIyMTExMDIzNTUyMVowDDAKBgNVHRUEAwoBATAyAhMUAAzFC1Mxz764Aga3AAEADMULFw0yMjExMTAyMzU1MjFaMAwwCgYDVR0VBAMKAQEwMgITFAAMuRIw8D+6mGJMigABAAy5EhcNMjIxMTEwMTc1NjAwWjAMMAoGA1UdFQQDCgEBMDICExQADLkRGfdFvt4GICwAAQAMuREXDTIyMTExMDE3NTYwMFowDDAKBgNVHRUEAwoBATAyAhMUAA3aBGxfi95ntP32AAEADdoEFw0yMjExMTAxNzU1MDFaMAwwCgYDVR0VBAMKAQEwMgITFAAN2gIg9vBvQmXwBgABAA3aAhcNMjIxMTEwMTc1NTAxWjAMMAoGA1UdFQQDCgEBMDICExQADljeezIx+NwRoWYAAQAOWN4XDTIyMTExMDE1NTExMVowDDAKBgNVHRUEAwoBATAyAhMUAA5Y3VJAQjoDwcoRAAEADljdFw0yMjExMTAxNTUxMTFaMAwwCgYDVR0VBAMKAQEwMgITFAAO2pq2SAyM8wudnAABAA7amhcNMjIxMTA5MTczNzU1WjAMMAoGA1UdFQQDCgEBMDICExQADtqZeBZDREwVeaMAAQAO2pkXDTIyMTEwOTE3Mzc1NVowDDAKBgNVHRUEAwoBATAyAhMUAA5K0DM3g1stItnzAAEADkrQFw0yMjExMDkxNTQ5MzRaMAwwCgYDVR0VBAMKAQEwMgITFAAOSs+QACBAaDqHvAABAA5KzxcNMjIxMTA5MTU0OTM0WjAMMAoGA1UdFQQDCgEBMDICExQADkrcG6eG3IlOPsMAAQAOStwXDTIyMTEwOTE1NDkzM1owDDAKBgNVHRUEAwoBATAyAhMUAA5K2+Xa7Ek013YxAAEADkrbFw0yMjExMDkxNTQ5MzNaMAwwCgYDVR0VBAMKAQEwMgITFAAM2ylatzIzWsvPggABAAzbKRcNMjIxMTA5MTQ0MzI2WjAMMAoGA1UdFQQDCgEBMDICExQADNsoOp2kbPlPtaUAAQAM2ygXDTIyMTEwOTE0NDMyNlowDDAKBgNVHRUEAwoBATAyAhMUAA6YCguZjUD7rMbjAAEADpgKFw0yMjExMDkxNDM5MTJaMAwwCgYDVR0VBAMKAQEwMgITFAAOmAkR4maL9QTB0QABAA6YCRcNMjIxMTA5MTQzOTEyWjAMMAoGA1UdFQQDCgEBMDICExQADxBSWn3PMpSIcsoAAQAPEFIXDTIyMTEwODE3NDAxM1owDDAKBgNVHRUEAwoBATAyAhMUAA8QUdXMKC6N04LqAAEADxBRFw0yMjExMDgxNzQwMTNaMAwwCgYDVR0VBAMKAQEwMgITFAAPDpBMbSC+brI1dQABAA8OkBcNMjIxMTA4MTYyOTUzWjAMMAoGA1UdFQQDCgEBMDICExQADw6PN4YSoasrGOQAAQAPDo8XDTIyMTEwODE2Mjk1M1owDDAKBgNVHRUEAwoBATAyAhMUAA8PEKp01I9p0CrbAAEADw8QFw0yMjExMDgxNTEyMzdaMAwwCgYDVR0VBAMKAQEwMgITFAAPDw/g+WQvw4gdNAABAA8PDxcNMjIxMTA4MTUxMjM2WjAMMAoGA1UdFQQDCgEBMDICExQADlYsPpm5yRODLjAAAQAOViwXDTIyMTEwNzIyMTE0OVowDDAKBgNVHRUEAwoBATAyAhMUAA5WK8mrt1fCTmq8AAEADlYrFw0yMjExMDcyMjExNDlaMAwwCgYDVR0VBAMKAQEwMgITFAAOiEU63Mb301TndwABAA6IRRcNMjIxMTA3MjAzMDU1WjAMMAoGA1UdFQQDCgEBMDICExQADohE5osLsQ6IVGAAAQAOiEQXDTIyMTEwNzIwMzA1NVowDDAKBgNVHRUEAwoBATAyAhMUAA7jDgdmVPWsqTa9AAEADuMOFw0yMjExMDUyMDQ4MzhaMAwwCgYDVR0VBAMKAQEwMgITFAAO4w30US3Po3VakwABAA7jDRcNMjIxMTA1MjA0ODM4WjAMMAoGA1UdFQQDCgEBMDICExQADwak6qjUaEkU0ogAAQAPBqQXDTIyMTEwNTE1MDg1OFowDDAKBgNVHRUEAwoBATAyAhMUAA8GozvwppaBJhtaAAEADwajFw0yMjExMDUxNTA4NThaMAwwCgYDVR0VBAMKAQEwMgITFAAOsh/q6KRdF48eYQABAA6yHxcNMjIxMTA1MDkwNDI0WjAMMAoGA1UdFQQDCgEBMDICExQADrIerkN3oUq6FcoAAQAOsh4XDTIyMTEwNTA5MDQyM1owDDAKBgNVHRUEAwoBATAyAhMUAA8EwJJi1TijGrBZAAEADwTAFw0yMjExMDQyMDMyMzlaMAwwCgYDVR0VBAMKAQEwMgITFAAPBL8jc/uM8Ko+tQABAA8EvxcNMjIxMTA0MjAzMjM5WjAMMAoGA1UdFQQDCgEBMDICExQADwri9+R2ggTbshsAAQAPCuIXDTIyMTEwNDE3MzcxMFowDDAKBgNVHRUEAwoBATAyAhMUAA8K4SVa4hzrWKVxAAEADwrhFw0yMjExMDQxNzM3MTBaMAwwCgYDVR0VBAMKAQEwMgITFAANp8C34F/J26EkAAABAA2nwBcNMjIxMTA0MTcwNDMwWjAMMAoGA1UdFQQDCgEBMDICExQADae/mNh410VQEdEAAQANp78XDTIyMTEwNDE3MDQzMFowDDAKBgNVHRUEAwoBATAyAhMUAA8KVq8wSnuM8mIAAAEADwpWFw0yMjExMDQxNTU0MTFaMAwwCgYDVR0VBAMKAQEwMgITFAAPClW331pR5+TRpwABAA8KVRcNMjIxMTA0MTU1NDExWjAMMAoGA1UdFQQDCgEBMDICExQADTKtZnMhN8qywFcAAQANMq0XDTIyMTEwMzE4MjY1NFowDDAKBgNVHRUEAwoBATAyAhMUAA0yrChlpfzxfSe5AAEADTKsFw0yMjExMDMxODI2NTRaMAwwCgYDVR0VBAMKAQEwMgITFAAO40aOhc3YEVIrhwABAA7jRhcNMjIxMTAzMTU0MTU4WjAMMAoGA1UdFQQDCgEBMDICExQADuNFm4Mc4t4NARAAAQAO40UXDTIyMTEwMzE1NDE1OFowDDAKBgNVHRUEAwoBATAyAhMUAA6His8sUrN2dMwtAAEADoeKFw0yMjExMDMxNTE1MzhaMAwwCgYDVR0VBAMKAQEwMgITFAAOh4n7Cgk+lVcP1QABAA6HiRcNMjIxMTAzMTUxNTM4WjAMMAoGA1UdFQQDCgEBMDICExQADQLe6am1h/Byr3MAAQANAt4XDTIyMTEwMzEzMjE1N1owDDAKBgNVHRUEAwoBATAyAhMUAA0C3cHbIlRxFnWSAAEADQLdFw0yMjExMDMxMzIxNTVaMAwwCgYDVR0VBAMKAQEwMgITFAANU2tW25NqKUiw+AABAA1TaxcNMjIxMTAyMTkwMzE4WjAMMAoGA1UdFQQDCgEBMDICExQADVNqBc2RRB631hEAAQANU2oXDTIyMTEwMjE5MDMxN1owDDAKBgNVHRUEAwoBATAyAhMUAA0k6bsrzZHYP/aYAAEADSTpFw0yMjExMDIxNjQxMzFaMAwwCgYDVR0VBAMKAQEwMgITFAANJOhgrlLhhRwuxAABAA0k6BcNMjIxMTAyMTY0MTMxWjAMMAoGA1UdFQQDCgEBMDICExQADwRin11az0wqDekAAQAPBGIXDTIyMTEwMTIxMjg0NFowDDAKBgNVHRUEAwoBATAyAhMUAA8EYe+R6r+YCzJJAAEADwRhFw0yMjExMDEyMTI4NDRaMAwwCgYDVR0VBAMKAQEwMgITFAAOvy7FzcuiT7yU2gABAA6/LhcNMjIxMTAxMTkwMzMxWjAMMAoGA1UdFQQDCgEBMDICExQADr8ta2NBCBDHgnMAAQAOvy0XDTIyMTEwMTE5MDMzMFowDDAKBgNVHRUEAwoBATAyAhMUAA0XCxsfNi0iFm9xAAEADRcLFw0yMjExMDExNTA0NDlaMAwwCgYDVR0VBAMKAQEwMgITFAANFwoJTXb3YhelqAABAA0XChcNMjIxMTAxMTUwNDQ5WjAMMAoGA1UdFQQDCgEBMDICExQADW8PgghaI4ymNYgAAQANbw8XDTIyMTAzMTE0MzYyNVowDDAKBgNVHRUEAwoBATAyAhMUAA1vDoUkfnhxMkAmAAEADW8OFw0yMjEwMzExNDM2MjVaMAwwCgYDVR0VBAMKAQEwMgITFAAN15zc2dCy/Yj+JgABAA3XnBcNMjIxMDI5MTkzNDU0WjAMMAoGA1UdFQQDCgEBMDICExQADdeb3QCbOghEAwwAAQAN15sXDTIyMTAyOTE5MzQ1NFowDDAKBgNVHRUEAwoBATAyAhMUAA2x4CvjuXJFhCesAAEADbHgFw0yMjEwMjgyMTQwMzVaMAwwCgYDVR0VBAMKAQEwMgITFAANsd/FJ6Z8qgVNTgABAA2x3xcNMjIxMDI4MjE0MDM1WjAMMAoGA1UdFQQDCgEBMDICExQADqq30U1Q7/qrqCMAAQAOqrcXDTIyMTAyNzIwNDQyOVowDDAKBgNVHRUEAwoBATAyAhMUAA6qtrxVh5TbANMqAAEADqq2Fw0yMjEwMjcyMDQ0MjlaMAwwCgYDVR0VBAMKAQEwMgITFAANCz/FyzNG80MERAABAA0LPxcNMjIxMDI3MjAyMDMxWjAMMAoGA1UdFQQDCgEBMDICExQADQs+h9tV8tAGR2gAAQANCz4XDTIyMTAyNzIwMjAzMVowDDAKBgNVHRUEAwoBATAyAhMUAA4B0I3KP2uQszM4AAEADgHQFw0yMjEwMjcyMDE2MzhaMAwwCgYDVR0VBAMKAQEwMgITFAAOAc8CixpGFzt2YgABAA4BzxcNMjIxMDI3MjAxNjM3WjAMMAoGA1UdFQQDCgEBMDICExQADtOEWHvp+5jXXsoAAQAO04QXDTIyMTAyNzE5NTIzN1owDDAKBgNVHRUEAwoBATAyAhMUAA7Tg0SRl6z9hXbFAAEADtODFw0yMjEwMjcxOTUyMzdaMAwwCgYDVR0VBAMKAQEwMgITFAAO3o0nDtXR68bcDgABAA7ejRcNMjIxMDI3MTUzNjU5WjAMMAoGA1UdFQQDCgEBMDICExQADt6MPfMXbgkTPD4AAQAO3owXDTIyMTAyNzE1MzY1OVowDDAKBgNVHRUEAwoBATAyAhMUAA77sBDMeXs8VZFmAAEADvuwFw0yMjEwMjcxNTM2MjhaMAwwCgYDVR0VBAMKAQEwMgITFAAO+6+ST7ybXQox1QABAA77rxcNMjIxMDI3MTUzNjI4WjAMMAoGA1UdFQQDCgEBMDICExQADhSkB39XKCVCDCIAAQAOFKQXDTIyMTAyNzAzMjYyOFowDDAKBgNVHRUEAwoBATAyAhMUAA4Uow2jX1SzaA5LAAEADhSjFw0yMjEwMjcwMzI2MjhaMAwwCgYDVR0VBAMKAQEwMgITFAAN4lQiDJoQ/sTT1AABAA3iVBcNMjIxMDI2MjI1NjU5WjAMMAoGA1UdFQQDCgEBMDICExQADWve8xCWB4wnG4oAAQANa94XDTIyMTIxNTE2MTIyNlowDDAKBgNVHRUEAwoBATAyAhMUAA3W9ga4NooD52OxAAEADdb2Fw0yMjEyMTUxNjExNDZaMAwwCgYDVR0VBAMKAQEwMgITFAAN1vVcOaW6Ip1vGQABAA3W9RcNMjIxMjE1MTYxMTQ2WjAMMAoGA1UdFQQDCgEBMDICExQAD08uF/8pLRLKobQAAQAPTy4XDTIyMTIxNTA2MTAyMFowDDAKBgNVHRUEAwoBATAyAhMUAA9PLZzMOpp0pznRAAEAD08tFw0yMjEyMTUwNjEwMjBaMAwwCgYDVR0VBAMKAQEwMgITFAAPUG6z77mGSJBpEQABAA9QbhcNMjIxMjE0MjE0NjI2WjAMMAoGA1UdFQQDCgEBMDICExQAD1BtMZzmvnGAJGwAAQAPUG0XDTIyMTIxNDIxNDYyNlowDDAKBgNVHRUEAwoBATAyAhMUAA9QYHGpCW1xxuEKAAEAD1BgFw0yMjEyMTQyMTMxMjhaMAwwCgYDVR0VBAMKAQEwMgITFAAPUF8aQyASST4FgAABAA9QXxcNMjIxMjE0MjEzMTI4WjAMMAoGA1UdFQQDCgEBMDICExQADZbNh+kOedpVO8cAAQANls0XDTIyMTIxNDE2NDgyN1owDDAKBgNVHRUEAwoBATAyAhMUAA2WzJfvmp5WNkuVAAEADZbMFw0yMjEyMTQxNjQ4MjdaMAwwCgYDVR0VBAMKAQEwMgITFAAPTwKiwtt7N1AfOAABAA9PAhcNMjIxMjE0MTU1MDIwWjAMMAoGA1UdFQQDCgEBMDICExQAD08BMwQsa1UJo8wAAQAPTwEXDTIyMTIxNDE1NTAyMFowDDAKBgNVHRUEAwoBATAyAhMUAA1bU2WH8GeKwVdsAAEADVtTFw0yMjEyMTQwNDAyMzRaMAwwCgYDVR0VBAMKAQEwMgITFAANW1JpK1W+8YIIggABAA1bUhcNMjIxMjE0MDQwMjM0WjAMMAoGA1UdFQQDCgEBMDICExQADMQgWiijacOwkSIAAQAMxCAXDTIyMTIxMzE5MjE1NVowDDAKBgNVHRUEAwoBATAyAhMUAAzEH8fdWCbBD9hGAAEADMQfFw0yMjEyMTMxOTIxNTVaMAwwCgYDVR0VBAMKAQEwMgITFAAPAcxZm6bRby5MlgABAA8BzBcNMjIxMjEzMTc1ODI2WjAMMAoGA1UdFQQDCgEBMDICExQADwHL2kzOER+isoMAAQAPAcsXDTIyMTIxMzE3NTgyNVowDDAKBgNVHRUEAwoBATAyAhMUAA4n3rCI/LX8AL1TAAEADifeFw0yMjEyMTMxNDExNTFaMAwwCgYDVR0VBAMKAQEwMgITFAAOJ931fVq6EiXwsgABAA4n3RcNMjIxMjEzMTQxMTQ5WjAMMAoGA1UdFQQDCgEBMDICExQADam0MSnuyFwPt1sAAQANqbQXDTIyMTIxMzA0MDEyNlowDDAKBgNVHRUEAwoBATAyAhMUAA2ps3/baIII3CxcAAEADamzFw0yMjEyMTMwNDAxMjZaMAwwCgYDVR0VBAMKAQEwMgITFAAPSvz2DCK/uxd1EQABAA9K/BcNMjIxMjEyMTgyMjEzWjAMMAoGA1UdFQQDCgEBMDICExQAD0r7DnWtA7MZUFUAAQAPSvsXDTIyMTIxMjE4MjIxM1owDDAKBgNVHRUEAwoBATAyAhMUAA2jlFNLnrXDKij1AAEADaOUFw0yMjEyMTIxNzA0MjlaMAwwCgYDVR0VBAMKAQEwMgITFAANo5NJqIS45Yp9CAABAA2jkxcNMjIxMjEyMTcwNDI5WjAMMAoGA1UdFQQDCgEBMDICExQADcuQMz5BiDjsVbMAAQANy5AXDTIyMTIxMjE0NDk1M1owDDAKBgNVHRUEAwoBATAyAhMUAA3Lj/Xm9j6ckD2ZAAEADcuPFw0yMjEyMTIxNDQ5NTNaMAwwCgYDVR0VBAMKAQEwMgITFAAPRqbIfga/h8bVRwABAA9GphcNMjIxMjEyMDEwNzEyWjAMMAoGA1UdFQQDCgEBMDICExQAD0al1MkBMzS8fJIAAQAPRqUXDTIyMTIxMjAxMDcxMlowDDAKBgNVHRUEAwoBATAyAhMUAA6s84k7d5BLHhWZAAEADqzzFw0yMjEyMTEwNDAxMzVaMAwwCgYDVR0VBAMKAQEwMgITFAAOrPKVwYhRc0ft/gABAA6s8hcNMjIxMjExMDQwMTM1WjAMMAoGA1UdFQQDCgEBMDICExQADvQ3kA3HMEQI4G8AAQAO9DcXDTIyMTIwOTE4MTc0NFowDDAKBgNVHRUEAwoBATAyAhMUAA70NuJRJYPP7gfGAAEADvQ2Fw0yMjEyMDkxODE3NDRaMAwwCgYDVR0VBAMKAQEwMgITFAAPR4oLsaaOkn5PAwABAA9HihcNMjIxMjA5MTUwNzQ2WjAMMAoGA1UdFQQDCgEBMDICExQAD0eJ97Unwz6Ew0EAAQAPR4kXDTIyMTIwOTE1MDc0NlowDDAKBgNVHRUEAwoBATAyAhMUAA6dCAUdNkUD0W5xAAEADp0IFw0yMjEyMDkxNTAyMTZaMAwwCgYDVR0VBAMKAQEwMgITFAAOnQfLIPm1priKEgABAA6dBxcNMjIxMjA5MTUwMjE2WjAMMAoGA1UdFQQDCgEBMDICExQADWbZ7tM3z1zhYUkAAQANZtkXDTIyMTIwODIwMDA0N1owDDAKBgNVHRUEAwoBATAyAhMUAA1m2EDmd87vUT64AAEADWbYFw0yMjEyMDgyMDAwNDZaMAwwCgYDVR0VBAMKAQEwMgITFAANP+coO/0JSxCF0wABAA0/5xcNMjIxMjA4MTU1NDE0WjAMMAoGA1UdFQQDCgEBMDICExQADT/m+cHHWAbWHREAAQANP+YXDTIyMTIwODE1NTQxNFowDDAKBgNVHRUEAwoBATAyAhMUAA57GgtGIak7zqwnAAEADnsaFw0yMjEyMDgxNTQ0MDlaMAwwCgYDVR0VBAMKAQEwMgITFAAOexnrHutedFY0MgABAA57GRcNMjIxMjA4MTU0NDA5WjAMMAoGA1UdFQQDCgEBMDICExQADNfjxXgSmMexeGwAAQAM1+MXDTIyMTIwODA2MzIxMVowDDAKBgNVHRUEAwoBATAyAhMUAAzX4vcDlWQHENJ5AAEADNfiFw0yMjEyMDgwNjMyMTFaMAwwCgYDVR0VBAMKAQEwMgITFAAPRFyqk4K2tt+H2wABAA9EXBcNMjIxMjA4MDYxMDA0WjAMMAoGA1UdFQQDCgEBMDICExQAD0RbIdfvqEE2QKUAAQAPRFsXDTIyMTIwODA2MTAwNFowDDAKBgNVHRUEAwoBATAyAhMUAA6Glnfo2wYX+tnoAAEADoaWFw0yMjEyMDcyMzAzNTlaMAwwCgYDVR0VBAMKAQEwMgITFAAOhpU/OqsXOyZAkgABAA6GlRcNMjIxMjA3MjMwMzU5WjAMMAoGA1UdFQQDCgEBMDICExQADwnCslKq+AFFhisAAQAPCcIXDTIyMTIwNzIwMjAxMFowDDAKBgNVHRUEAwoBATAyAhMUAA8JwbrModJvsvG/AAEADwnBFw0yMjEyMDcyMDIwMTBaMAwwCgYDVR0VBAMKAQEwMgITFAAO2aLlRv1BiQO+4QABAA7ZohcNMjIxMjA3MTYyMDEyWjAMMAoGA1UdFQQDCgEBMDICExQADtmhsQIi4UmhrcwAAQAO2aEXDTIyMTIwNzE2MjAxMVowDDAKBgNVHRUEAwoBATAyAhMUAA1S1VUFJaFvzzf3AAEADVLVFw0yMjEyMDcxNTMwNTRaMAwwCgYDVR0VBAMKAQEwMgITFAANUtQFc5DLU0kMawABAA1S1BcNMjIxMjA3MTUzMDU0WjAMMAoGA1UdFQQDCgEBMDICExQADpz+SX+C2JP9xhsAAQAOnP4XDTIyMTIwNzE0NDA0M1owDDAKBgNVHRUEAwoBATAyAhMUAA6c/SGsCQRbnewsAAEADpz9Fw0yMjEyMDcxNDQwNDNaMAwwCgYDVR0VBAMKAQEwMgITFAAMwSpdP7dUegN2/wABAAzBKhcNMjIxMjA2MTYzMDU2WjAMMAoGA1UdFQQDCgEBMDICExQADMEpK3abhbmNyq4AAQAMwSkXDTIyMTIwNjE2MzA1NlowDDAKBgNVHRUEAwoBATAyAhMUAA9ARJV7y59bxETsAAEAD0BEFw0yMjEyMDQwNjEwMDZaMAwwCgYDVR0VBAMKAQEwMgITFAAPQEMIWfq+bnOAggABAA9AQxcNMjIxMjA0MDYxMDA2WjAMMAoGA1UdFQQDCgEBMDICExQADz7m4x9Av1+iKPUAAQAPPuYXDTIyMTIwMzA2MTAxMFowDDAKBgNVHRUEAwoBATAyAhMUAA8+5bws26BBB4kuAAEADz7lFw0yMjEyMDMwNjEwMTBaMAwwCgYDVR0VBAMKAQEwMgITFAAOm1Yc+C2es6sZugABAA6bVhcNMjIxMjAyMjExMTE3WjAMMAoGA1UdFQQDCgEBMDICExQADptVUAFFiL+uXX8AAQAOm1UXDTIyMTIwMjIxMTExNlowDDAKBgNVHRUEAwoBATAyAhMUAA89RoGYjBJFjcDZAAEADz1GFw0yMjEyMDEyMDI4MjdaMAwwCgYDVR0VBAMKAQEwMgITFAAPPUVZ7CPuLBaphwABAA89RRcNMjIxMjAxMjAyODI3WjAMMAoGA1UdFQQDCgEBMDICExQADaSakdMrhTY02tIAAQANpJoXDTIyMTIwMTE4MjI0MlowDDAKBgNVHRUEAwoBATAyAhMUAA2kmWy7ceUl1WxDAAEADaSZFw0yMjEyMDExODIyNDJaMAwwCgYDVR0VBAMKAQEwMgITFAANqzzyEXjJOj/s8gABAA2rPBcNMjIxMjAxMTYxNDI4WjAMMAoGA1UdFQQDCgEBMDICExQADas7U5FK76Z31EsAAQANqzsXDTIyMTIwMTE2MTQyOFowDDAKBgNVHRUEAwoBATAyAhMUAA5Z4p9ORJGXnzA5AAEADlniFw0yMjEyMDExNTEwMzVaMAwwCgYDVR0VBAMKAQEwMgITFAAOWeGCJs18x73cpgABAA5Z4RcNMjIxMjAxMTUxMDMwWjAMMAoGA1UdFQQDCgEBMDICExQADzmFgBHRzdJ9X2oAAQAPOYUXDTIyMTIwMTA2MTAwNVowDDAKBgNVHRUEAwoBATAyAhMUAA85hAGJYpRdDRbiAAEADzmEFw0yMjEyMDEwNjEwMDVaMAwwCgYDVR0VBAMKAQEwMgITFAAPOe+ALMq7rYMvhAABAA857xcNMjIxMTMwMTY1NzAzWjAMMAoGA1UdFQQDCgEBMDICExQADznuGim34IvryhgAAQAPOe4XDTIyMTEzMDE2NTcwM1owDDAKBgNVHRUEAwoBATAyAhMUAA4UnrfoMe7jpImFAAEADhSeFw0yMjExMzAxNDQwMjZaMAwwCgYDVR0VBAMKAQEwMgITFAAOFJ3OayqRfvBtrAABAA4UnRcNMjIxMTMwMTQ0MDI2WjAMMAoGA1UdFQQDCgEBMDICExQADZCHdTC0JUnE9wcAAQANkIcXDTIyMTEzMDA0MDIyMFowDDAKBgNVHRUEAwoBATAyAhMUAA2QhnZTJcFi4d6TAAEADZCGFw0yMjExMzAwNDAyMjBaMAwwCgYDVR0VBAMKAQEwMgITFAANhZrI61Xy2t705QABAA2FmhcNMjIxMTMwMDQwMTQwWjAMMAoGA1UdFQQDCgEBMDICExQADYWZUVzfB0NViVQAAQANhZkXDTIyMTEzMDA0MDEzOVowDDAKBgNVHRUEAwoBATAyAhMUAA84Q3TyKvFqyEMoAAEADzhDFw0yMjExMjkxOTUyNTVaMAwwCgYDVR0VBAMKAQEwMgITFAAPOELjlHRc+cQrygABAA84QhcNMjIxMTI5MTk1MjU1WjAMMAoGA1UdFQQDCgEBMDICExQADmiy3aOUHSa9+Q8AAQAOaLIXDTIyMTEyODE4MzIyM1owDDAKBgNVHRUEAwoBATAyAhMUAA5osUTemKeiqSSFAAEADmixFw0yMjExMjgxODMyMjNaMAwwCgYDVR0VBAMKAQEwMgITFAAMq4tCnVTW5XMyIQABAAyrixcNMjIxMTI4MTc1MjI4WjAMMAoGA1UdFQQDCgEBMDICExQADKuKOz7in/VtmaYAAQAMq4oXDTIyMTEyODE3NTIyN1owDDAKBgNVHRUEAwoBATAyAhMUAA6lLy2YPpk/EkUCAAEADqUvFw0yMjExMjcxMjMyNTBaMAwwCgYDVR0VBAMKAQEwMgITFAAOpS68mkxmHS8FCwABAA6lLhcNMjIxMTI3MTIzMjQ4WjAMMAoGA1UdFQQDCgEBMDICExQADt1sKKD0WSFPt+wAAQAO3WwXDTIyMTEyNTIxMDkyNlowDDAKBgNVHRUEAwoBATAyAhMUAA7da79gS67jZAwbAAEADt1rFw0yMjExMjUyMTA5MjZaMAwwCgYDVR0VBAMKAQEwMgITFAAOkkoJnOgnCY2ZUAABAA6SShcNMjIxMTI1MTU0MDM3WjAMMAoGA1UdFQQDCgEBMDICExQADpJJd3H5ICAkXOEAAQAOkkkXDTIyMTEyNTE1NDAzN1owDDAKBgNVHRUEAwoBATAyAhMUAA77MvtKVLc44Cw6AAEADvsyFw0yMjExMjUxNTE3NTVaMAwwCgYDVR0VBAMKAQEwMgITFAAO+zEvx6Y1ZszLqgABAA77MRcNMjIxMTI1MTUxNzU0WjAMMAoGA1UdFQQDCgEBMDICExQADOQh21klwitybLwAAQAM5CEXDTIyMTEyNTE0Mjc0MFowDDAKBgNVHRUEAwoBATAyAhMUAAzkIP/8dTTuFTjNAAEADOQgFw0yMjExMjUxNDI3NDBaMAwwCgYDVR0VBAMKAQEwMgITFAANgHbhwiUnhzJ3kAABAA2AdhcNMjIxMTI0MjIwMjI0WjAMMAoGA1UdFQQDCgEBMDICExQADYB1qsyiYNudbi4AAQANgHUXDTIyMTEyNDIyMDIyNFowDDAKBgNVHRUEAwoBATAyAhMUAA8i0vp0PQs/5ti5AAEADyLSFw0yMjExMjQxNzQyMDFaMAwwCgYDVR0VBAMKAQEwMgITFAAPItGgNtqUSrJK0QABAA8i0RcNMjIxMTI0MTc0MjAxWjAMMAoGA1UdFQQDCgEBMDICExQADL42Yy4V2jDG44cAAQAMvjYXDTIyMTEyNDE1NTYyNVowDDAKBgNVHRUEAwoBATAyAhMUAAy+NRWXOM5yQMM4AAEADL41Fw0yMjExMjQxNTU2MjVaMAwwCgYDVR0VBAMKAQEwMgITFAANBxG24cUyO+X/bwABAA0HERcNMjIxMTI0MTUzOTE0WjAMMAoGA1UdFQQDCgEBMDICExQADQcQt22tInLl41AAAQANBxAXDTIyMTEyNDE1MzkxM1owDDAKBgNVHRUEAwoBATAyAhMUAA4tO1HkpRrkBzRHAAEADi07Fw0yMjExMjQwMTAzMzFaMAwwCgYDVR0VBAMKAQEwMgITFAAOLToD8nqfrj/xhQABAA4tOhcNMjIxMTI0MDEwMzMxWjAMMAoGA1UdFQQDCgEBMDICExQADVIJ037fHu8aNH4AAQANUgkXDTIyMTEyNDAxMDIzNlowDDAKBgNVHRUEAwoBATAyAhMUAA1SCM1PVpCLsfd9AAEADVIIFw0yMjExMjQwMTAyMzVaMAwwCgYDVR0VBAMKAQEwMgITFAANQBcoYAiWSwvm8wABAA1AFxcNMjIxMTI0MDEwMDEyWjAMMAoGA1UdFQQDCgEBMDICExQADUAW01RQRZFVHOUAAQANQBYXDTIyMTEyNDAxMDAxMlowDDAKBgNVHRUEAwoBATAyAhMUAA0fSu/3sQS0Txq/AAEADR9KFw0yMjExMjQwMDU2MTFaMAwwCgYDVR0VBAMKAQEwMgITFAANH0kzVH6h8I5tggABAA0fSRcNMjIxMTI0MDA1NjExWjAMMAoGA1UdFQQDCgEBMDICExQADeqwbsYl9dtDx4YAAQAN6rAXDTIyMTEyNDAwNDk0N1owDDAKBgNVHRUEAwoBATAyAhMUAA3qr8tdMDopAgqRAAEADeqvFw0yMjExMjQwMDQ5NDdaMAwwCgYDVR0VBAMKAQEwMgITFAAM9mdSSBJxQNqXAwABAAz2ZxcNMjIxMTI0MDAwNTQzWjAMMAoGA1UdFQQDCgEBMDICExQADPZmBM9Kw3itHYAAAQAM9mYXDTIyMTEyNDAwMDU0M1owDDAKBgNVHRUEAwoBATAyAhMUAA4X/GqN5JDpK5/QAAEADhf8Fw0yMjExMjMyMzE2MTNaMAwwCgYDVR0VBAMKAQEwMgITFAAOF/uwK9MiuN+NagABAA4X+xcNMjIxMTIzMjMxNjEzWjAMMAoGA1UdFQQDCgEBMDICExQADMUsscc90y0u2tYAAQAMxSwXDTIyMTEyMzIzMTQyOVowDDAKBgNVHRUEAwoBATAyAhMUAAzFK610nf3G4j3sAAEADMUrFw0yMjExMjMyMzE0MjlaMAwwCgYDVR0VBAMKAQEwMgITFAANbM0D6pMyEenkzAABAA1szRcNMjIxMTIzMjMwNjM5WjAMMAoGA1UdFQQDCgEBMDICExQADWzMZdFaalofeQkAAQANbMwXDTIyMTEyMzIzMDYzOVowDDAKBgNVHRUEAwoBATAyAhMUAAy9Wka5wFxwFoH8AAEADL1aFw0yMjExMjMyMzAzMjNaMAwwCgYDVR0VBAMKAQEwMgITFAAMvVmdYGxTAZEsWwABAAy9WRcNMjIxMTIzMjMwMzIzWjAMMAoGA1UdFQQDCgEBMDICExQADcDfTTQzqZ6ZwHcAAQANwN8XDTIyMTEyMzIyNDk0MVowDDAKBgNVHRUEAwoBATAyAhMUAA3A3vxe7MxHAvbVAAEADcDeFw0yMjExMjMyMjQ5NDFaMAwwCgYDVR0VBAMKAQEwMgITFAAOD4LMbKiF1rOYmwABAA4PghcNMjIxMTIzMjI0OTE1WjAMMAoGA1UdFQQDCgEBMDICExQADg+BeRQ9RROp8RkAAQAOD4EXDTIyMTEyMzIyNDkxNVowDDAKBgNVHRUEAwoBATAyAhMUAA1hPWPIl4EX2xyaAAEADWE9Fw0yMjExMjMyMTU0NTRaMAwwCgYDVR0VBAMKAQEwMgITFAANYTyaFRQUC3IKLAABAA1hPBcNMjIxMTIzMjE1NDU0WjAMMAoGA1UdFQQDCgEBMDICExQADRZlOsqKROgAC0wAAQANFmUXDTIyMTEyMzIxMDkyOVowDDAKBgNVHRUEAwoBATAyAhMUAA0WZMmZaFGZGCRgAAEADRZkFw0yMjExMjMyMTA5MjlaMAwwCgYDVR0VBAMKAQEwMgITFAANk73s3iJkPBuUMQABAA2TvRcNMjIxMTIzMjEwNzI0WjAMMAoGA1UdFQQDCgEBMDICExQADZO8p8a7qpEHrckAAQANk7wXDTIyMTEyMzIxMDcyNFowDDAKBgNVHRUEAwoBATAyAhMUAA1QTysoddNQ2n1NAAEADVBPFw0yMjExMjMyMTA1NDNaMAwwCgYDVR0VBAMKAQEwMgITFAANUE4E9e0hwDo79AABAA1QThcNMjIxMTIzMjEwNTQzWjAMMAoGA1UdFQQDCgEBMDICExQADaEB5XzI5s/mOsQAAQANoQEXDTIyMTEyMzIxMDMzNFowDDAKBgNVHRUEAwoBATAyAhMUAA2hAPb5DEKgjTcdAAEADaEAFw0yMjExMjMyMTAzMzNaMAwwCgYDVR0VBAMKAQEwMgITFAANoxM/pSeYfyPf4QABAA2jExcNMjIxMTIzMjA1OTM5WjAMMAoGA1UdFQQDCgEBMDICExQADaMSlepMXo+lNMwAAQANoxIXDTIyMTEyMzIwNTkzOVowDDAKBgNVHRUEAwoBATAyAhMUAA0cEvpriRqE/+DkAAEADRwSFw0yMjExMjMyMDU5MTRaMAwwCgYDVR0VBAMKAQEwMgITFAANHBGZgNy3rpsRygABAA0cERcNMjIxMTIzMjA1OTE0WjAMMAoGA1UdFQQDCgEBMDICExQADVnbrfnhkuGhJukAAQANWdsXDTIyMTEyMzIwNTM0MFowDDAKBgNVHRUEAwoBATAyAhMUAA1Z2r0tq2cMKs/WAAEADVnaFw0yMjExMjMyMDUzNDBaMAwwCgYDVR0VBAMKAQEwMgITFAAN6Q4GZsC0nIyjngABAA3pDhcNMjIxMTIzMjA0MTE2WjAMMAoGA1UdFQQDCgEBMDICExQADekNNPbPvoG6MGkAAQAN6Q0XDTIyMTEyMzIwNDExNlowDDAKBgNVHRUEAwoBATAyAhMUAA8t3Y7tVyqqbgQYAAEADy3dFw0yMjExMjMyMDIxMjFaMAwwCgYDVR0VBAMKAQEwMgITFAAPLdyEvYPcLjQy7QABAA8t3BcNMjIxMTIzMjAyMTIxWjAMMAoGA1UdFQQDCgEBMDICExQADV23B4zOKo5n9QMAAQANXbcXDTIyMTEyMzE5NTg0NVowDDAKBgNVHRUEAwoBATAyAhMUAA1dtpSjG1JZyaxvAAEADV22Fw0yMjExMjMxOTU4NDVaMAwwCgYDVR0VBAMKAQEwMgITFAAM8yWfuG8GjI4zkwABAAzzJRcNMjIxMTIzMTkzOTUyWjAMMAoGA1UdFQQDCgEBMDICExQADPMkV3pGPvCSI3sAAQAM8yQXDTIyMTEyMzE5Mzk1MlowDDAKBgNVHRUEAwoBATAyAhMUAA2BChUfZpIDhgNoAAEADYEKFw0yMjExMjMxOTA2NDhaMAwwCgYDVR0VBAMKAQEwMgITFAANgQldH2vtSCFTCwABAA2BCRcNMjIxMTIzMTkwNjQ3WjAMMAoGA1UdFQQDCgEBMDICExQADb5kud6mDwXpLMAAAQANvmQXDTIyMTEyMzE4NTcxNlowDDAKBgNVHRUEAwoBATAyAhMUAA2+Y1bL0IDXNlQgAAEADb5jFw0yMjExMjMxODU3MTZaMAwwCgYDVR0VBAMKAQEwMgITFAANvAkFfUBut01QhQABAA28CRcNMjIxMTIzMTgzNTA1WjAMMAoGA1UdFQQDCgEBMDICExQADbwIFH4Lw4fNE70AAQANvAgXDTIyMTEyMzE4MzUwNVowDDAKBgNVHRUEAwoBATAyAhMUAA5k/oEcLkl0EIMFAAEADmT+Fw0yMjExMjMxODIzNDhaMAwwCgYDVR0VBAMKAQEwMgITFAAOZP0Grz0EXK3ZKQABAA5k/RcNMjIxMTIzMTgyMzQ4WjAMMAoGA1UdFQQDCgEBMDICExQADZIrSnvG3HSZzvAAAQANkisXDTIyMTEyMzE4MjMzOVowDDAKBgNVHRUEAwoBATAyAhMUAA2SKuN6pHtCblcJAAEADZIqFw0yMjExMjMxODIzMzlaMAwwCgYDVR0VBAMKAQEwMgITFAAO+pRgu2ZfvwFf6QABAA76lBcNMjIxMTIzMTcxODIzWjAMMAoGA1UdFQQDCgEBMDICExQADvqTKKVsZ1Xy9yUAAQAO+pMXDTIyMTEyMzE3MTgyM1owDDAKBgNVHRUEAwoBATAyAhMUAA47z5tCySiNbLjAAAEADjvPFw0yMjExMjMxNzE2MTZaMAwwCgYDVR0VBAMKAQEwMgITFAAPYW4r/YeAbRTDJQABAA9hbhcNMjMwMTE1MTcyMDIzWjAMMAoGA1UdFQQDCgEBMDICExQAD3fz0PDF+nxL25EAAQAPd/MXDTIzMDExNTA3MDYzOVowDDAKBgNVHRUEAwoBATAyAhMUAA938m9xW7l528oiAAEAD3fyFw0yMzAxMTUwNzA2MzhaMAwwCgYDVR0VBAMKAQEwMgITFAAPd/EftXiZexkQQAABAA938RcNMjMwMTE1MDY0NDQzWjAMMAoGA1UdFQQDCgEBMDICExQAD3fwHemaZZYgZEEAAQAPd/AXDTIzMDExNTA2NDQ0M1owDDAKBgNVHRUEAwoBATAyAhMUAA4peG2KuEHW9HfPAAEADil4Fw0yMzAxMTUwMzU2NTJaMAwwCgYDVR0VBAMKAQEwMgITFAAOKXfTD7drFF2dNQABAA4pdxcNMjMwMTE1MDM1NjUyWjAMMAoGA1UdFQQDCgEBMDICExQADtQ+6uin7hGxRxUAAQAO1D4XDTIzMDExNTAzNTY1MVowDDAKBgNVHRUEAwoBATAyAhMUAA7UPeY2pWMSPShrAAEADtQ9Fw0yMzAxMTUwMzU2NTFaMAwwCgYDVR0VBAMKAQEwMgITFAAPdzAgER7vgoVSvgABAA93MBcNMjMwMTE0MDYxMDA4WjAMMAoGA1UdFQQDCgEBMDICExQAD3cvueV9gslflCEAAQAPdy8XDTIzMDExNDA2MTAwOFowDDAKBgNVHRUEAwoBATAyAhMUAAzqm4tvB9L3HleFAAEADOqbFw0yMzAxMTQwNDAxNTlaMAwwCgYDVR0VBAMKAQEwMgITFAAM6pqhMEai6RCABgABAAzqmhcNMjMwMTE0MDQwMTU5WjAMMAoGA1UdFQQDCgEBMDICExQADM5qqGqyiVTznFUAAQAMzmoXDTIzMDExNDAzNTUzNlowDDAKBgNVHRUEAwoBATAyAhMUAAzOaXIMxSjK/sZbAAEADM5pFw0yMzAxMTQwMzU1MzZaMAwwCgYDVR0VBAMKAQEwMgITFAAN/hL6WCWqUvwmPQABAA3+EhcNMjMwMTEzMTUxMTIxWjAMMAoGA1UdFQQDCgEBMDICExQADf4RWKBcn78SXwUAAQAN/hEXDTIzMDExMzE1MTEyMVowDDAKBgNVHRUEAwoBATAyAhMUAA77auGCZtspPSEqAAEADvtqFw0yMzAxMTIxODQ2MzRaMAwwCgYDVR0VBAMKAQEwMgITFAAO+2mIIFhJZTp5qQABAA77aRcNMjMwMTEyMTg0NjM0WjAMMAoGA1UdFQQDCgEBMDICExQADzfNIfeXQ8ROeJcAAQAPN80XDTIzMDExMjE3MjMwNVowDDAKBgNVHRUEAwoBATAyAhMUAA83zBF1H8fNiPiQAAEADzfMFw0yMzAxMTIxNzIzMDVaMAwwCgYDVR0VBAMKAQEwMgITFAANqq51NqvWp3/MKAABAA2qrhcNMjMwMTEyMTYyNjU3WjAMMAoGA1UdFQQDCgEBMDICExQADaqtD4SGv74GKegAAQANqq0XDTIzMDExMjE2MjY1N1owDDAKBgNVHRUEAwoBATAyAhMUAA3LxBtR8ZJYuqRVAAEADcvEFw0yMzAxMTIxNTQwMzVaMAwwCgYDVR0VBAMKAQEwMgITFAANy8Nf5XR9/7a0jAABAA3LwxcNMjMwMTEyMTU0MDM1WjAMMAoGA1UdFQQDCgEBMDICExQADq+Rim3LzI275d4AAQAOr5EXDTIzMDExMjEzNDcxNlowDDAKBgNVHRUEAwoBATAyAhMUAA6vkCf1CZ8EqTHgAAEADq+QFw0yMzAxMTIxMzQ3MTZaMAwwCgYDVR0VBAMKAQEwMgITFAAOJ5oV4flw6IwCYwABAA4nmhcNMjMwMTEyMTMwMzUxWjAMMAoGA1UdFQQDCgEBMDICExQADieZ1iIljafJg1MAAQAOJ5kXDTIzMDExMjEzMDM1MVowDDAKBgNVHRUEAwoBATAyAhMUAA72m1ILrcfaXSadAAEADvabFw0yMzAxMTEyMjE3MjFaMAwwCgYDVR0VBAMKAQEwMgITFAAO9pp1TTbKReDCIAABAA72mhcNMjMwMTExMjIxNzE2WjAMMAoGA1UdFQQDCgEBMDICExQADuCPewjpCc+xHRwAAQAO4I8XDTIzMDExMTE4NDU1MFowDDAKBgNVHRUEAwoBATAyAhMUAA7gjrUtzK6ZpV4eAAEADuCOFw0yMzAxMTExODQ1NDlaMAwwCgYDVR0VBAMKAQEwMgITFAAOQWt0jE3gRE5fxwABAA5BaxcNMjMwMTExMTgwMTU3WjAMMAoGA1UdFQQDCgEBMDICExQADkFqTifrHwYq7uUAAQAOQWoXDTIzMDExMTE4MDE1NlowDDAKBgNVHRUEAwoBATAyAhMUAA5R2lMQnymEsQtdAAEADlHaFw0yMzAxMTEwMTA0MDdaMAwwCgYDVR0VBAMKAQEwMgITFAAOUdlsTHL7HvGOggABAA5R2RcNMjMwMTExMDEwNDA3WjAMMAoGA1UdFQQDCgEBMDICExQADnAobEanHiwujjMAAQAOcCgXDTIzMDExMDIzNTEzNFowDDAKBgNVHRUEAwoBATAyAhMUAA5wJ5Ojrxglc1cWAAEADnAnFw0yMzAxMTAyMzUxMzRaMAwwCgYDVR0VBAMKAQEwMgITFAAPbCqMbqbGpEDtYQABAA9sKhcNMjMwMTEwMTgyNDU2WjAMMAoGA1UdFQQDCgEBMDICExQAD2wp1fez+rUQnZgAAQAPbCkXDTIzMDExMDE4MjQ1NlowDDAKBgNVHRUEAwoBATAyAhMUAAy9UECLdbSzRPkUAAEADL1QFw0yMzAxMTAxNzU3NDZaMAwwCgYDVR0VBAMKAQEwMgITFAAMvU+Q7HLhljI1HQABAAy9TxcNMjMwMTEwMTc1NzQ2WjAMMAoGA1UdFQQDCgEBMDICExQADPhBISj0XzJZNuAAAQAM+EEXDTIzMDExMDE3MzE0N1owDDAKBgNVHRUEAwoBATAyAhMUAAz4QKZSh96MWTOaAAEADPhAFw0yMzAxMTAxNzMxNDdaMAwwCgYDVR0VBAMKAQEwMgITFAAPSewklPiwyz1CBQABAA9J7BcNMjMwMTEwMTcyNjA3WjAMMAoGA1UdFQQDCgEBMDICExQAD0nrf4wIZ8Njr2cAAQAPSesXDTIzMDExMDE3MjYwN1owDDAKBgNVHRUEAwoBATAyAhMUAA9OXKNahEdaXpmTAAEAD05cFw0yMzAxMTAwNjE1NTZaMAwwCgYDVR0VBAMKAQEwMgITFAAPTlszlpyGasuZ9gABAA9OWxcNMjMwMTEwMDYxNTU1WjAMMAoGA1UdFQQDCgEBMDICExQADqJnMvmYg7H4PXQAAQAOomcXDTIzMDEwOTIxMzAxM1owDDAKBgNVHRUEAwoBATAyAhMUAA6iZsxk7OsIGnXMAAEADqJmFw0yMzAxMDkyMTMwMTNaMAwwCgYDVR0VBAMKAQEwMgITFAAPbQhtEHjRKCLLawABAA9tCBcNMjMwMTA5MTkzOTMwWjAMMAoGA1UdFQQDCgEBMDICExQAD20HYNjYfptXoIoAAQAPbQcXDTIzMDEwOTE5MzkzMFowDDAKBgNVHRUEAwoBATAyAhMUAA9sQb+0PO/ysDQjAAEAD2xBFw0yMzAxMDkxNjI2MzJaMAwwCgYDVR0VBAMKAQEwMgITFAAPbEDSaR/5IL1a9gABAA9sQBcNMjMwMTA5MTYyNjMyWjAMMAoGA1UdFQQDCgEBMDICExQAD2uEPqlvbPLMc00AAQAPa4QXDTIzMDEwODA2MTAwN1owDDAKBgNVHRUEAwoBATAyAhMUAA9rgzQf3SxalgP9AAEAD2uDFw0yMzAxMDgwNjEwMDdaMAwwCgYDVR0VBAMKAQEwMgITFAAM2L9JYHtjvwVnKwABAAzYvxcNMjMwMTA3MDQwMjI2WjAMMAoGA1UdFQQDCgEBMDICExQADNi+dIYtkcEhN7UAAQAM2L4XDTIzMDEwNzA0MDIyNlowDDAKBgNVHRUEAwoBATAyAhMUAA0I95SEumiLaUCNAAEADQj3Fw0yMzAxMDYyMDU4MzVaMAwwCgYDVR0VBAMKAQEwMgITFAANCPY5aTrEMnUwFQABAA0I9hcNMjMwMTA2MjA1ODM1WjAMMAoGA1UdFQQDCgEBMDICExQAD2rG/mvHxMK0tZYAAQAPasYXDTIzMDEwNjE5NTkwNFowDDAKBgNVHRUEAwoBATAyAhMUAA9qxbpUsmPe1JjpAAEAD2rFFw0yMzAxMDYxOTU5MDRaMAwwCgYDVR0VBAMKAQEwMgITFAAOmQzpQw18RFApcwABAA6ZDBcNMjMwMTA2MTUyNzE5WjAMMAoGA1UdFQQDCgEBMDICExQADpkL9ownm035eS0AAQAOmQsXDTIzMDEwNjE1MjcxOVowDDAKBgNVHRUEAwoBATAyAhMUAA6YWsJB2o6fP5GaAAEADphaFw0yMzAxMDYwMzA3MjdaMAwwCgYDVR0VBAMKAQEwMgITFAAOmFmVjpCk+qxPoQABAA6YWRcNMjMwMTA2MDMwNzI2WjAMMAoGA1UdFQQDCgEBMDICExQAD2jeD/ZHiPaR+XoAAQAPaN4XDTIzMDEwNTE5MjgwN1owDDAKBgNVHRUEAwoBATAyAhMUAA9o3QsysePo6+C+AAEAD2jdFw0yMzAxMDUxOTI4MDdaMAwwCgYDVR0VBAMKAQEwMgITFAAPaFJ44/X9mgmlSwABAA9oUhcNMjMwMTA1MTY0NTE0WjAMMAoGA1UdFQQDCgEBMDICExQAD2hR+w7o+9JtnPIAAQAPaFEXDTIzMDEwNTE2NDUxNFowDDAKBgNVHRUEAwoBATAyAhMUAA6+SnRlhurPRJAAAAEADr5KFw0yMzAxMDUxNTIxMjJaMAwwCgYDVR0VBAMKAQEwMgITFAAOvkkLeyVtUIpu1AABAA6+SRcNMjMwMTA1MTUyMTIyWjAMMAoGA1UdFQQDCgEBMDICExQADkDR/JpHgMsdkxMAAQAOQNEXDTIzMDEwNTA0MDUyM1owDDAKBgNVHRUEAwoBATAyAhMUAA5A0HkOIEq5peo2AAEADkDQFw0yMzAxMDUwNDA1MjNaMAwwCgYDVR0VBAMKAQEwMgITFAAOajhM3WgEp6bgpQABAA5qOBcNMjMwMTA1MDQwNDE5WjAMMAoGA1UdFQQDCgEBMDICExQADmo3P+XpgDYYqL4AAQAOajcXDTIzMDEwNTA0MDQxOVowDDAKBgNVHRUEAwoBATAyAhMUAA5CAdIUEVZuOX9PAAEADkIBFw0yMzAxMDUwNDAzMzhaMAwwCgYDVR0VBAMKAQEwMgITFAAOQf+eMEdxm8CjvQABAA5B/xcNMjMwMTA1MDQwMzM4WjAMMAoGA1UdFQQDCgEBMDICExQADjARzOWB/NoBcd4AAQAOMBEXDTIzMDEwNDIyMTIzOVowDDAKBgNVHRUEAwoBATAyAhMUAA4wENsZL1Tm4OUWAAEADjAQFw0yMzAxMDQyMjEyMzlaMAwwCgYDVR0VBAMKAQEwMgITFAAOiA1+4QKwvQ9yTQABAA6IDRcNMjMwMTA0MTcxMTUwWjAMMAoGA1UdFQQDCgEBMDICExQADogMED2lRFs/okQAAQAOiAwXDTIzMDEwNDE3MTE1MFowDDAKBgNVHRUEAwoBATAyAhMUAA5GMPEtmDGtdroUAAEADkYwFw0yMzAxMDQxNzAzMTFaMAwwCgYDVR0VBAMKAQEwMgITFAAORi8dOafS878VjgABAA5GLxcNMjMwMTA0MTcwMzEwWjAMMAoGA1UdFQQDCgEBMDICExQADRHPWqRf0mJUQp4AAQANEc8XDTIzMDEwNDE2NDMyOVowDDAKBgNVHRUEAwoBATAyAhMUAA0Rzk1qKITW9FUUAAEADRHOFw0yMzAxMDQxNjQzMjlaMAwwCgYDVR0VBAMKAQEwMgITFAAPZlYv66yxE2WNkgABAA9mVhcNMjMwMTA0MTU1NjM1WjAMMAoGA1UdFQQDCgEBMDICExQAD2ZVcl+113f+Sd0AAQAPZlUXDTIzMDEwNDE1NTYzNVowDDAKBgNVHRUEAwoBATAyAhMUAA11r4wHpM5auCnjAAEADXWvFw0yMzAxMDQxNTUzMDlaMAwwCgYDVR0VBAMKAQEwMgITFAANda7Lk/Bnzx0ngAABAA11rhcNMjMwMTA0MTU1MzA5WjAMMAoGA1UdFQQDCgEBMDICExQADU9f8MvfBbx+xHAAAQANT18XDTIzMDEwNDA0MDIxNVowDDAKBgNVHRUEAwoBATAyAhMUAA1PXp6eE6bhN0eYAAEADU9eFw0yMzAxMDQwNDAyMTVaMAwwCgYDVR0VBAMKAQEwMgITFAANm5NCY2RpmSpxIgABAA2bkxcNMjMwMTAzMjE1MzA1WjAMMAoGA1UdFQQDCgEBMDICExQADZuSC7owzSBokTQAAQANm5IXDTIzMDEwMzIxNTMwNFowDDAKBgNVHRUEAwoBATAyAhMUAA9UJjjFETevXN/+AAEAD1QmFw0yMzAxMDMyMDQ1MjNaMAwwCgYDVR0VBAMKAQEwMgITFAAPVCVdwYf/HgGZFQABAA9UJRcNMjMwMTAzMjA0NTIzWjAMMAoGA1UdFQQDCgEBMDICExQADXYBjit/sXhvAi0AAQANdgEXDTIzMDEwMjIwNDE1OVowDDAKBgNVHRUEAwoBATAyAhMUAA12AGXZNiJ9Ym6nAAEADXYAFw0yMzAxMDIyMDQxNTlaMAwwCgYDVR0VBAMKAQEwMgITFAAO8+VQNWPXtilc+gABAA7z5RcNMjMwMTAyMTkwNDA2WjAMMAoGA1UdFQQDCgEBMDICExQADvPkTTLA41mbuCIAAQAO8+QXDTIzMDEwMjE5MDQwNlowDDAKBgNVHRUEAwoBATAyAhMUAAzHboKe03pI3UdDAAEADMduFw0yMzAxMDIxNjU5NTRaMAwwCgYDVR0VBAMKAQEwMgITFAAMx22UAZM2KI3LOAABAAzHbRcNMjMwMTAyMTY1OTU0WjAMMAoGA1UdFQQDCgEBMDICExQAD1Py81g6JhnTjOoAAQAPU/IXDTIyMTIzMDE1MzE1M1owDDAKBgNVHRUEAwoBATAyAhMUAA9T8fTd2A+5P4KMAAEAD1PxFw0yMjEyMzAxNTMxNTNaMAwwCgYDVR0VBAMKAQEwMgITFAAOs0hmhKQgDP4hmAABAA6zSBcNMjIxMjI5MjIwMzA1WjAMMAoGA1UdFQQDCgEBMDICExQADrNHWnfXUPY7oKMAAQAOs0cXDTIyMTIyOTIyMDMwNFowDDAKBgNVHRUEAwoBATAyAhMUAA0kvTxTcblDLN+9AAEADSS9Fw0yMjEyMjkxNzE1NDhaMAwwCgYDVR0VBAMKAQEwMgITFAANJLyR5sgOwdnFXwABAA0kvBcNMjIxMjI5MTcxNTQ4WjAMMAoGA1UdFQQDCgEBMDICExQADXiswdtqFyWMKDQAAQANeKwXDTIyMTIyODE1MTQwMlowDDAKBgNVHRUEAwoBATAyAhMUAA14q4NVp3/Wq6ggAAEADXirFw0yMjEyMjgxNTE0MDJaMAwwCgYDVR0VBAMKAQEwMgITFAANSb1YHoAFN6FQ6QABAA1JvRcNMjIxMjI3MTcyOTMzWjAMMAoGA1UdFQQDCgEBMDICExQADUm8zLsaI3ZitkcAAQANSbwXDTIyMTIyNzE3MjkzM1owDDAKBgNVHRUEAwoBATAyAhMUAA9eU4Hr0YXxeoB3AAEAD15TFw0yMjEyMjYxNTUzMjRaMAwwCgYDVR0VBAMKAQEwMgITFAAPXlJQaSFX52RB3gABAA9eUhcNMjIxMjI2MTU1MzI0WjAMMAoGA1UdFQQDCgEBMDICExQADnd8QN7eHWYVZFoAAQAOd3wXDTIyMTIyMzE5MDc0N1owDDAKBgNVHRUEAwoBATAyAhMUAA53eyKy5fn/B2pmAAEADnd7Fw0yMjEyMjMxOTA3NDdaMAwwCgYDVR0VBAMKAQEwMgITFAAM6W0v6cDOnZzfLQABAAzpbRcNMjIxMjIzMTcyNjI5WjAMMAoGA1UdFQQDCgEBMDICExQADOlsGPKVKy8RL0QAAQAM6WwXDTIyMTIyMzE3MjYyOVowDDAKBgNVHRUEAwoBATAyAhMUAA9UmGFp5IgAZnmnAAEAD1SYFw0yMjEyMjIxODM5MzVaMAwwCgYDVR0VBAMKAQEwMgITFAAPVJfq52Y3nphsTgABAA9UlxcNMjIxMjIyMTgzOTM1WjAMMAoGA1UdFQQDCgEBMDICExQADjyhvnr+ssxg3PMAAQAOPKEXDTIyMTIyMjE0NDAxN1owDDAKBgNVHRUEAwoBATAyAhMUAA48oLxpvNwNd09kAAEADjygFw0yMjEyMjIxNDQwMTdaMAwwCgYDVR0VBAMKAQEwMgITFAANHMqztqLDr9qx4AABAA0cyhcNMjIxMjIyMTQzOTMyWjAMMAoGA1UdFQQDCgEBMDICExQADRzJ8vlzkfoLe9AAAQANHMkXDTIyMTIyMjE0MzkzMlowDDAKBgNVHRUEAwoBATAyAhMUAA22hmx0TQ07Kb/8AAEADbaGFw0yMjEyMjIwNDAzNTJaMAwwCgYDVR0VBAMKAQEwMgITFAANtoXCjoH8ANa3aQABAA22hRcNMjIxMjIyMDQwMzUyWjAMMAoGA1UdFQQDCgEBMDICExQADiMwoX9i0IGCr/8AAQAOIzAXDTIyMTIyMjA0MDI0NVowDDAKBgNVHRUEAwoBATAyAhMUAA4jL5wTSC0qaRB5AAEADiMvFw0yMjEyMjIwNDAyNDVaMAwwCgYDVR0VBAMKAQEwMgITFAAO16jdatnBjPHYjAABAA7XqBcNMjIxMjIxMTQwNzMzWjAMMAoGA1UdFQQDCgEBMDICExQADtenWmdMi4TOQQAAAQAO16cXDTIyMTIyMTE0MDczMFowDDAKBgNVHRUEAwoBATAyAhMUAA0BWKCAI1T+Fic3AAEADQFYFw0yMjEyMjEwNDAyNTdaMAwwCgYDVR0VBAMKAQEwMgITFAANAVczirQP2vNqCAABAA0BVxcNMjIxMjIxMDQwMjU3WjAMMAoGA1UdFQQDCgEBMDICExQADSVrKiPU1LT36o4AAQANJWsXDTIyMTIyMDIxNTUwMlowDDAKBgNVHRUEAwoBATAyAhMUAA0lahnlVSKayGH+AAEADSVqFw0yMjEyMjAyMTU1MDJaMAwwCgYDVR0VBAMKAQEwMgITFAANX0nVAKJWBMs/zQABAA1fSRcNMjIxMjIwMjAzNzUzWjAMMAoGA1UdFQQDCgEBMDICExQADV9IMrpU5lA4FYAAAQANX0gXDTIyMTIyMDIwMzc1M1owDDAKBgNVHRUEAwoBATAyAhMUAA9WEvigp/rU7h+pAAEAD1YSFw0yMjEyMjAxNjQxMzhaMAwwCgYDVR0VBAMKAQEwMgITFAAPVhFpoxTYY829CQABAA9WERcNMjIxMjIwMTY0MTM3WjAMMAoGA1UdFQQDCgEBMDICExQADKt7Fv9B24iTeycAAQAMq3sXDTIyMTIyMDE1MzcwM1owDDAKBgNVHRUEAwoBATAyAhMUAAyrejHnt6Vr89cYAAEADKt6Fw0yMjEyMjAxNTM3MDNaMAwwCgYDVR0VBAMKAQEwMgITFAAM7yHPA9rDi7fVogABAAzvIRcNMjIxMjIwMDQwMjI5WjAMMAoGA1UdFQQDCgEBMDICExQADO8gaccjLTs51vwAAQAM7yAXDTIyMTIyMDA0MDIyOVowDDAKBgNVHRUEAwoBATAyAhMUAA0a0nbG25ddKd4eAAEADRrSFw0yMjEyMjAwNDAyMDlaMAwwCgYDVR0VBAMKAQEwMgITFAANGtHonzjtDbuaRwABAA0a0RcNMjIxMjIwMDQwMjA5WjAMMAoGA1UdFQQDCgEBMDICExQADvF6YtPjN+NrEHgAAQAO8XoXDTIyMTIxOTE2NTkwMlowDDAKBgNVHRUEAwoBATAyAhMUAA7xeXDKbeXU62QuAAEADvF5Fw0yMjEyMTkxNjU5MDJaMAwwCgYDVR0VBAMKAQEwMgITFAAN8JBceZhbpvtQoQABAA3wkBcNMjIxMjE5MTYwOTE0WjAMMAoGA1UdFQQDCgEBMDICExQADfCPSeYruhMbO6sAAQAN8I8XDTIyMTIxOTE2MDkxNFowDDAKBgNVHRUEAwoBATAyAhMUAA3TosWcUfvUGKOHAAEADdOiFw0yMjEyMTkxNTE3NDhaMAwwCgYDVR0VBAMKAQEwMgITFAAN06GdxsuZqDeIoQABAA3ToRcNMjIxMjE5MTUxNzQ4WjAMMAoGA1UdFQQDCgEBMDICExQADV5vJuJ6RElQSUIAAQANXm8XDTIyMTIxOTE0MDIwMlowDDAKBgNVHRUEAwoBATAyAhMUAA1ebsReHudOswPoAAEADV5uFw0yMjEyMTkxNDAyMDFaMAwwCgYDVR0VBAMKAQEwMgITFAAOoEOQQRF4xPKUJQABAA6gQxcNMjIxMjE2MjI1MjUxWjAMMAoGA1UdFQQDCgEBMDICExQADqBCaQONq2zzV1EAAQAOoEIXDTIyMTIxNjIyNTI1MVowDDAKBgNVHRUEAwoBATAyAhMUAA5JYiRb8r3s7VDLAAEADkliFw0yMjEyMTYxNzI5NTlaMAwwCgYDVR0VBAMKAQEwMgITFAAOSWEdl5ykOpz3QAABAA5JYRcNMjIxMjE2MTcyOTU5WjAMMAoGA1UdFQQDCgEBMDICExQADbEGwtCnOzNxB70AAQANsQYXDTIyMTIxNjE2NTAzMlowDDAKBgNVHRUEAwoBATAyAhMUAA2xBTU5jg4HTxgLAAEADbEFFw0yMjEyMTYxNjUwMzJaMAwwCgYDVR0VBAMKAQEwMgITFAAOF7oqMWYinuSSbQABAA4XuhcNMjIxMjE2MTUwMjUyWjAMMAoGA1UdFQQDCgEBMDICExQADhe5G0pyQs65gsgAAQAOF7kXDTIyMTIxNjE1MDI1MlowDDAKBgNVHRUEAwoBATAyAhMUAA5BzXwhK2VqbRwHAAEADkHNFw0yMjEyMTUyMTE1MjFaMAwwCgYDVR0VBAMKAQEwMgITFAAOQczEb9hA/A6PNwABAA5BzBcNMjIxMjE1MjExNTIwWjAMMAoGA1UdFQQDCgEBMDICExQADwaUwk+/LcBoBkoAAQAPBpQXDTIyMTIxNTIwMjQyM1owDDAKBgNVHRUEAwoBATAyAhMUAA8GkxYwGGcZMgdlAAEADwaTFw0yMjEyMTUyMDI0MjNaMAwwCgYDVR0VBAMKAQEwMgITFAAOl8gJpgvFfjvnJgABAA6XyBcNMjIxMjE1MTk1OTE5WjAMMAoGA1UdFQQDCgEBMDICExQADpfHjflFcYM9rsEAAQAOl8cXDTIyMTIxNTE5NTkxOVowDDAKBgNVHRUEAwoBATAyAhMUAA27EFLJ2T3/I/ShAAEADbsQFw0yMjEyMTUxNzUyMzVaMAwwCgYDVR0VBAMKAQEwMgITFAANuw+QpiSfgAywYgABAA27DxcNMjIxMjE1MTc1MjM1WjAMMAoGA1UdFQQDCgEBMDICExQADWvfq9NYxNeuYDQAAQANa98XDTIyMTIxNTE2MTIyNlowDDAKBgNVHRUEAwoBATAyAhMUAA2UHH1nttYtUfSFAAEADZQcFw0yMzAyMDcxNTU5MDBaMAwwCgYDVR0VBAMKAQEwMgITFAANax+SB0yHXyzcIAABAA1rHxcNMjMwMjA2MTczNjEwWjAMMAoGA1UdFQQDCgEBMDICExQADWse45JYQ85ZFCAAAQANax4XDTIzMDIwNjE3MzYxMFowDDAKBgNVHRUEAwoBATAyAhMUAA0GSJ0GY4Jta01sAAEADQZIFw0yMzAyMDYxNDUzMjlaMAwwCgYDVR0VBAMKAQEwMgITFAANBkf+mDDk397lXQABAA0GRxcNMjMwMjA2MTQ1MzI5WjAMMAoGA1UdFQQDCgEBMDICExQADmfQwSE8oitkLmoAAQAOZ9AXDTIzMDIwNDIxMzk1NVowDDAKBgNVHRUEAwoBATAyAhMUAA5nzwsMJFAaHhPlAAEADmfPFw0yMzAyMDQyMTM5NTVaMAwwCgYDVR0VBAMKAQEwMgITFAAPKM3adaMwD0HaiwABAA8ozRcNMjMwMjAzMTcxNDE3WjAMMAoGA1UdFQQDCgEBMDICExQADyjM0ZHCnA9CbkgAAQAPKMwXDTIzMDIwMzE3MTQxN1owDDAKBgNVHRUEAwoBATAyAhMUAA8DenXMrlQTsDy4AAEADwN6Fw0yMzAyMDMxNzExMjJaMAwwCgYDVR0VBAMKAQEwMgITFAAPA3llGtiMPjKW9QABAA8DeRcNMjMwMjAzMTcxMTIyWjAMMAoGA1UdFQQDCgEBMDICExQAD1mAKnjqkPxDM/AAAQAPWYAXDTIzMDIwMzE2MjU1NVowDDAKBgNVHRUEAwoBATAyAhMUAA9Zf/1lMaz6oRsDAAEAD1l/Fw0yMzAyMDMxNjI1NTVaMAwwCgYDVR0VBAMKAQEwMgITFAANGDHuNeEsDUoY8AABAA0YMRcNMjMwMjAzMTUwNTM2WjAMMAoGA1UdFQQDCgEBMDICExQADRgw414MhGnkPp0AAQANGDAXDTIzMDIwMzE1MDUzNlowDDAKBgNVHRUEAwoBATAyAhMUAAzA+lLpcQe20I03AAEADMD6Fw0yMzAyMDMxNDE4MjRaMAwwCgYDVR0VBAMKAQEwMgITFAAMwPkRMrHK8rWzowABAAzA+RcNMjMwMjAzMTQxODI0WjAMMAoGA1UdFQQDCgEBMDICExQADnXi1h6lsBYp8y4AAQAOdeIXDTIzMDIwMjIxMTMwM1owDDAKBgNVHRUEAwoBATAyAhMUAA514bszmyAFqnO0AAEADnXhFw0yMzAyMDIyMTEzMDNaMAwwCgYDVR0VBAMKAQEwMgITFAAOjsGEzFmCHLljvwABAA6OwRcNMjMwMjAyMjAyNjQ1WjAMMAoGA1UdFQQDCgEBMDICExQADo7AVzt0Uim/K1gAAQAOjsAXDTIzMDIwMjIwMjY0NFowDDAKBgNVHRUEAwoBATAyAhMUAA4fzmVyYOZRu2dWAAEADh/OFw0yMzAyMDIxOTQ1MjJaMAwwCgYDVR0VBAMKAQEwMgITFAAOH82SFMhKVVo7eAABAA4fzRcNMjMwMjAyMTk0NTIyWjAMMAoGA1UdFQQDCgEBMDICExQAD0Z4scYqQ27AEaYAAQAPRngXDTIzMDIwMjE4MjUyOVowDDAKBgNVHRUEAwoBATAyAhMUAA9GdwMqdl6lJpvuAAEAD0Z3Fw0yMzAyMDIxODI1MjlaMAwwCgYDVR0VBAMKAQEwMgITFAANtVh29wnsIVMtwAABAA21WBcNMjMwMjAyMTYwMzM4WjAMMAoGA1UdFQQDCgEBMDICExQADbVXp6wFFFLgJA8AAQANtVcXDTIzMDIwMjE2MDMzOFowDDAKBgNVHRUEAwoBATAyAhMUAA7aDnk8SZsDg3khAAEADtoOFw0yMzAyMDIxNDMzMzFaMAwwCgYDVR0VBAMKAQEwMgITFAAO2g0oS+orzDPXwwABAA7aDRcNMjMwMjAyMTQzMzMwWjAMMAoGA1UdFQQDCgEBMDICExQADm5o7Tvzxxy2V3YAAQAObmgXDTIzMDIwMjE0MjgzNFowDDAKBgNVHRUEAwoBATAyAhMUAA5uZ764JgYGCjtnAAEADm5nFw0yMzAyMDIxNDI4MzRaMAwwCgYDVR0VBAMKAQEwMgITFAANarFwWq2lJCEthwABAA1qsRcNMjMwMjAxMjE1MTA3WjAMMAoGA1UdFQQDCgEBMDICExQADWqwK/oSBf9U2CMAAQANarAXDTIzMDIwMTIxNTEwN1owDDAKBgNVHRUEAwoBATAyAhMUAA3b5qOGoiBpkbR4AAEADdvmFw0yMzAyMDEyMTQ4NTJaMAwwCgYDVR0VBAMKAQEwMgITFAAN2+VKHTl+oYFWkQABAA3b5RcNMjMwMjAxMjE0ODUyWjAMMAoGA1UdFQQDCgEBMDICExQADsd8jE1BTUMuo98AAQAOx3wXDTIzMDIwMTE3MDc0M1owDDAKBgNVHRUEAwoBATAyAhMUAA7He3J00e0R8DzmAAEADsd7Fw0yMzAyMDExNzA3NDNaMAwwCgYDVR0VBAMKAQEwMgITFAAOvcZrM4FAPbcYBAABAA69xhcNMjMwMjAxMTUyMzQwWjAMMAoGA1UdFQQDCgEBMDICExQADr3FggornezxpwMAAQAOvcUXDTIzMDIwMTE1MjM0MFowDDAKBgNVHRUEAwoBATAyAhMUAA3Tuk6Hi1TPOZcUAAEADdO6Fw0yMzAxMzEyMDA5MTRaMAwwCgYDVR0VBAMKAQEwMgITFAAN07nSiYWC9rjC4gABAA3TuRcNMjMwMTMxMjAwOTE0WjAMMAoGA1UdFQQDCgEBMDICExQADqIt/4V+WRKiZwYAAQAOoi0XDTIzMDEzMTE4MzAwNFowDDAKBgNVHRUEAwoBATAyAhMUAA6iLNt6Ks+4CZBNAAEADqIsFw0yMzAxMzExODMwMDRaMAwwCgYDVR0VBAMKAQEwMgITFAAPPc5cDNmwsxF83AABAA89zhcNMjMwMTMxMTczODE2WjAMMAoGA1UdFQQDCgEBMDICExQADz3NbU+JCvXyeREAAQAPPc0XDTIzMDEzMTE3MzgxNlowDDAKBgNVHRUEAwoBATAyAhMUAA9ORnLOt6EgyjAmAAEAD05GFw0yMzAxMzExNzEwMTZaMAwwCgYDVR0VBAMKAQEwMgITFAAPTkUbKJGYbSfxCQABAA9ORRcNMjMwMTMxMTcxMDE1WjAMMAoGA1UdFQQDCgEBMDICExQADmHM50O9d86iJW8AAQAOYcwXDTIzMDEzMDIzMDk1NlowDDAKBgNVHRUEAwoBATAyAhMUAA5hy1PHFX0NjUnfAAEADmHLFw0yMzAxMzAyMzA5NTZaMAwwCgYDVR0VBAMKAQEwMgITFAAM3lXGCi4vIboNVgABAAzeVRcNMjMwMTMwMjE0NTQ3WjAMMAoGA1UdFQQDCgEBMDICExQADN5UI927uIaVpiEAAQAM3lQXDTIzMDEzMDIxNDU0N1owDDAKBgNVHRUEAwoBATAyAhMUAA4YmgYW0g4a+JSlAAEADhiaFw0yMzAxMzAxOTMxMDFaMAwwCgYDVR0VBAMKAQEwMgITFAAOGJlYXUOlZ3FswwABAA4YmRcNMjMwMTMwMTkzMTAxWjAMMAoGA1UdFQQDCgEBMDICExQADzGNe0blFNk/PdYAAQAPMY0XDTIzMDEzMDE1NDYzNVowDDAKBgNVHRUEAwoBATAyAhMUAA8xjBgOEcFHhinxAAEADzGMFw0yMzAxMzAxNTQ2MzVaMAwwCgYDVR0VBAMKAQEwMgITFAAOTBo2deA99hATfwABAA5MGhcNMjMwMTI5MDIwOTQzWjAMMAoGA1UdFQQDCgEBMDICExQADkwZuRBNUO8a3/oAAQAOTBkXDTIzMDEyOTAyMDk0MlowDDAKBgNVHRUEAwoBATAyAhMUAA93+XWsWWlPfOg+AAEAD3f5Fw0yMzAxMjgyMzU2NTdaMAwwCgYDVR0VBAMKAQEwMgITFAAPd/h0T+xpsLzJVAABAA93+BcNMjMwMTI4MjM1NjU2WjAMMAoGA1UdFQQDCgEBMDICExQADnUCVlA0b0yW17QAAQAOdQIXDTIzMDEyODA0MDM0M1owDDAKBgNVHRUEAwoBATAyAhMUAA51ARt3eie1bRgOAAEADnUBFw0yMzAxMjgwNDAzNDJaMAwwCgYDVR0VBAMKAQEwMgITFAAOmL4zJTiIAe1WFwABAA6YvhcNMjMwMTI3MjIzMzQ0WjAMMAoGA1UdFQQDCgEBMDICExQADpi9WCHQ7Ok0OHUAAQAOmL0XDTIzMDEyNzIyMzM0NFowDDAKBgNVHRUEAwoBATAyAhMUAA8txQsNg9OGG23cAAEADy3FFw0yMzAxMjcyMTAyMTdaMAwwCgYDVR0VBAMKAQEwMgITFAAPLcSBxClOpiZhBAABAA8txBcNMjMwMTI3MjEwMjE3WjAMMAoGA1UdFQQDCgEBMDICExQADfrwx7ELaO2f308AAQAN+vAXDTIzMDEyNzE1NTM1M1owDDAKBgNVHRUEAwoBATAyAhMUAA367/I/OZD7KcKeAAEADfrvFw0yMzAxMjcxNTUzNTNaMAwwCgYDVR0VBAMKAQEwMgITFAAPkGvfVnYlJV99sgABAA+QaxcNMjMwMTI2MjEyMjM0WjAMMAoGA1UdFQQDCgEBMDICExQAD5Bqvv4bM9iDQJ4AAQAPkGoXDTIzMDEyNjIxMjIzNFowDDAKBgNVHRUEAwoBATAyAhMUAA2GtnG3X0sgEXRGAAEADYa2Fw0yMzAxMjYyMTIxMjBaMAwwCgYDVR0VBAMKAQEwMgITFAANhrUW/inZ4BjefgABAA2GtRcNMjMwMTI2MjEyMTIwWjAMMAoGA1UdFQQDCgEBMDICExQADrz0pWh9BFo+kAIAAQAOvPQXDTIzMDEyNjIxMjEyMFowDDAKBgNVHRUEAwoBATAyAhMUAA6883oA6yi4I51UAAEADrzzFw0yMzAxMjYyMTIxMTlaMAwwCgYDVR0VBAMKAQEwMgITFAAPkLWrkRwY+Vhr+wABAA+QtRcNMjMwMTI2MjEwNjM4WjAMMAoGA1UdFQQDCgEBMDICExQAD5C0xDSW4SwEVS4AAQAPkLQXDTIzMDEyNjIxMDYzOFowDDAKBgNVHRUEAwoBATAyAhMUAA9u1iRbcjAJLGOLAAEAD27WFw0yMzAxMjYxNjU2MjRaMAwwCgYDVR0VBAMKAQEwMgITFAAPbtWSSNZ1WzyUqAABAA9u1RcNMjMwMTI2MTY1NjI0WjAMMAoGA1UdFQQDCgEBMDICExQADUungsBj/tOWmr4AAQANS6cXDTIzMDEyNjE2NTE0N1owDDAKBgNVHRUEAwoBATAyAhMUAA1Lpn5v7xPYqSOlAAEADUumFw0yMzAxMjYxNjUxNDdaMAwwCgYDVR0VBAMKAQEwMgITFAAM6U/YwxMdRY/j0QABAAzpTxcNMjMwMTI2MTY0MzQxWjAMMAoGA1UdFQQDCgEBMDICExQADOlOdabJYmEhF4QAAQAM6U4XDTIzMDEyNjE2NDM0MFowDDAKBgNVHRUEAwoBATAyAhMUAA+C93em6FDiYujpAAEAD4L3Fw0yMzAxMjUyMTAzMDNaMAwwCgYDVR0VBAMKAQEwMgITFAAPgvYvApsYYYT9kQABAA+C9hcNMjMwMTI1MjEwMzAzWjAMMAoGA1UdFQQDCgEBMDICExQADaw8JnhRKuNE0CIAAQANrDwXDTIzMDEyNTE5NDAyNFowDDAKBgNVHRUEAwoBATAyAhMUAA2sO2E8gAV9FRBlAAEADaw7Fw0yMzAxMjUxOTQwMjRaMAwwCgYDVR0VBAMKAQEwMgITFAAPjGx+aB2KOoAebgABAA+MbBcNMjMwMTI1MTY0NzI0WjAMMAoGA1UdFQQDCgEBMDICExQAD4xraiNUXTbh9U4AAQAPjGsXDTIzMDEyNTE2NDcyNFowDDAKBgNVHRUEAwoBATAyAhMUAA9bXJT7JJvmavmcAAEAD1tcFw0yMzAxMjUxNjQ0MjRaMAwwCgYDVR0VBAMKAQEwMgITFAAPW1s0Q3CeAPHwEAABAA9bWxcNMjMwMTI1MTY0NDIzWjAMMAoGA1UdFQQDCgEBMDICExQADsi9E+1gLl2Ne9EAAQAOyL0XDTIzMDEyNTE1MDUyOFowDDAKBgNVHRUEAwoBATAyAhMUAA7IvIaZIGLpfn3mAAEADsi8Fw0yMzAxMjUxNTA1MjhaMAwwCgYDVR0VBAMKAQEwMgITFAAPFZQBMMF6ICX7qAABAA8VlBcNMjMwMTI1MTMyNTA5WjAMMAoGA1UdFQQDCgEBMDICExQADxWT0LOS8mRldpkAAQAPFZMXDTIzMDEyNTEzMjUwN1owDDAKBgNVHRUEAwoBATAyAhMUAA+KjfH8BQ8AX962AAEAD4qNFw0yMzAxMjQyMDQwNDNaMAwwCgYDVR0VBAMKAQEwMgITFAAPioyWg3a2Sdl9SgABAA+KjBcNMjMwMTI0MjA0MDQzWjAMMAoGA1UdFQQDCgEBMDICExQADzqZNpAFsFFIqhMAAQAPOpkXDTIzMDEyNDE4Mzk0NFowDDAKBgNVHRUEAwoBATAyAhMUAA86mIurXA9/k1MuAAEADzqYFw0yMzAxMjQxODM5NDRaMAwwCgYDVR0VBAMKAQEwMgITFAAPgD1ta3NawgjrXQABAA+APRcNMjMwMTI0MTc0NTI2WjAMMAoGA1UdFQQDCgEBMDICExQAD4A87YD3Dn7M8NoAAQAPgDwXDTIzMDEyNDE3NDUyNlowDDAKBgNVHRUEAwoBATAyAhMUAA+J47/5n0HMM80DAAEAD4njFw0yMzAxMjQxNzA4MTdaMAwwCgYDVR0VBAMKAQEwMgITFAAPieKA0dUEM7uXigABAA+J4hcNMjMwMTI0MTcwODE3WjAMMAoGA1UdFQQDCgEBMDICExQADizQNHab0TUwDpEAAQAOLNAXDTIzMDEyNDE2MDA1MVowDDAKBgNVHRUEAwoBATAyAhMUAA4szwy2GWaYVtR6AAEADizPFw0yMzAxMjQxNjAwNTFaMAwwCgYDVR0VBAMKAQEwMgITFAAPiNce9Po211g/cwABAA+I1xcNMjMwMTI0MTUwMTIyWjAMMAoGA1UdFQQDCgEBMDICExQAD4jWk5LLbLcaRx4AAQAPiNYXDTIzMDEyNDE1MDEyMlowDDAKBgNVHRUEAwoBATAyAhMUAA+HQd9PWOAJZ2XZAAEAD4dBFw0yMzAxMjQwNjEwMDVaMAwwCgYDVR0VBAMKAQEwMgITFAAPh0BqdfvVZKC4GwABAA+HQBcNMjMwMTI0MDYxMDA1WjAMMAoGA1UdFQQDCgEBMDICExQADuqAWyuB681FCJMAAQAO6oAXDTIzMDEyMzE5MTYyNVowDDAKBgNVHRUEAwoBATAyAhMUAA7qf/tDQXyQX8SaAAEADup/Fw0yMzAxMjMxOTE2MjVaMAwwCgYDVR0VBAMKAQEwMgITFAAPSHCUjH0tJCxA9wABAA9IcBcNMjMwMTIzMTkwOTM2WjAMMAoGA1UdFQQDCgEBMDICExQAD0hv1RNcLH5ZN9QAAQAPSG8XDTIzMDEyMzE5MDkzNVowDDAKBgNVHRUEAwoBATAyAhMUAA6U8F2pSzYtgZhIAAEADpTwFw0yMzAxMjMxODUyMzZaMAwwCgYDVR0VBAMKAQEwMgITFAAOlO/grPMvFaPcsQABAA6U7xcNMjMwMTIzMTg1MjM2WjAMMAoGA1UdFQQDCgEBMDICExQADaOYqIcuU6BLsssAAQANo5gXDTIzMDEyMzE2MDkwNFowDDAKBgNVHRUEAwoBATAyAhMUAA2jl5lhzM8SqQEZAAEADaOXFw0yMzAxMjMxNjA5MDRaMAwwCgYDVR0VBAMKAQEwMgITFAANDIGxQ9PWtXLSzgABAA0MgRcNMjMwMTIzMTQ1NzAzWjAMMAoGA1UdFQQDCgEBMDICExQADQyAYsPmFlr56nkAAQANDIAXDTIzMDEyMzE0NTcwM1owDDAKBgNVHRUEAwoBATAyAhMUAA9lXdmwvfNofzrpAAEAD2VdFw0yMzAxMjMwMzE1MDBaMAwwCgYDVR0VBAMKAQEwMgITFAAPZVxViob4utN8VwABAA9lXBcNMjMwMTIzMDMxNTAwWjAMMAoGA1UdFQQDCgEBMDICExQAD4TnD7jzItXxVqkAAQAPhOcXDTIzMDEyMDE5MjIxN1owDDAKBgNVHRUEAwoBATAyAhMUAA+E5r8EKVf6l7BCAAEAD4TmFw0yMzAxMjAxOTIyMTdaMAwwCgYDVR0VBAMKAQEwMgITFAAO0r6F5Tkljlf3wwABAA7SvhcNMjMwMTIwMTYwMzU3WjAMMAoGA1UdFQQDCgEBMDICExQADtK9fIj8KIkqN4MAAQAO0r0XDTIzMDEyMDE2MDM1N1owDDAKBgNVHRUEAwoBATAyAhMUAA6Z0AGQO189TtaGAAEADpnQFw0yMzAxMTkyMjEyMjhaMAwwCgYDVR0VBAMKAQEwMgITFAAOmc8/wWpTaROzxgABAA6ZzxcNMjMwMTE5MjIxMjI4WjAMMAoGA1UdFQQDCgEBMDICExQADSjZyUCDBLWxBKkAAQANKNkXDTIzMDExOTIyMDg1NlowDDAKBgNVHRUEAwoBATAyAhMUAA0o2HlU0/M9QXpvAAEADSjYFw0yMzAxMTkyMjA4NTVaMAwwCgYDVR0VBAMKAQEwMgITFAAOPXU4Zfx9DtYdoQABAA49dRcNMjMwMTE5MjIwODU1WjAMMAoGA1UdFQQDCgEBMDICExQADj10Nj5WrZKeR+AAAQAOPXQXDTIzMDExOTIyMDg1NVowDDAKBgNVHRUEAwoBATAyAhMUAA9NfHheBYlhHasMAAEAD018Fw0yMzAxMTkyMDM2MDhaMAwwCgYDVR0VBAMKAQEwMgITFAAPTXt/sn0whYcv0QABAA9NexcNMjMwMTE5MjAzNjA4WjAMMAoGA1UdFQQDCgEBMDICExQADSw/wwg6WfLk8rgAAQANLD8XDTIzMDExOTE5MjIwN1owDDAKBgNVHRUEAwoBATAyAhMUAA0sPlxOV2fq7xFdAAEADSw+Fw0yMzAxMTkxOTIyMDdaMAwwCgYDVR0VBAMKAQEwMgITFAAPgNEXewse1aLxZAABAA+A0RcNMjMwMTE5MTc1MTA3WjAMMAoGA1UdFQQDCgEBMDICExQAD4DQJnno1yev9QgAAQAPgNAXDTIzMDExOTE3NTEwN1owDDAKBgNVHRUEAwoBATAyAhMUAA+AyRSyyWmgKaaYAAEAD4DJFw0yMzAxMTkxNTA0NDZaMAwwCgYDVR0VBAMKAQEwMgITFAAPgMhIwEeby/7NlgABAA+AyBcNMjMwMTE5MTUwNDQ2WjAMMAoGA1UdFQQDCgEBMDICExQAD4ChTjU3G2N3FtYAAQAPgKEXDTIzMDExOTE0MjgyMVowDDAKBgNVHRUEAwoBATAyAhMUAA+AoPNbfWfs1KY9AAEAD4CgFw0yMzAxMTkxNDI4MjFaMAwwCgYDVR0VBAMKAQEwMgITFAANqvirITuqREUAcQABAA2q+BcNMjMwMTE5MDQwMTQxWjAMMAoGA1UdFQQDCgEBMDICExQADar3We4cD/xgC4AAAQANqvcXDTIzMDExOTA0MDE0MFowDDAKBgNVHRUEAwoBATAyAhMUAA4x/avWn3SrIBhXAAEADjH9Fw0yMzAxMTgyMTQ0NDJaMAwwCgYDVR0VBAMKAQEwMgITFAAOMfyvCq1RMjFHwAABAA4x/BcNMjMwMTE4MjE0NDQyWjAMMAoGA1UdFQQDCgEBMDICExQADyXBW9TXOF55bMUAAQAPJcEXDTIzMDExODIxMzExMFowDDAKBgNVHRUEAwoBATAyAhMUAA8lwDbI4h1lnVmjAAEADyXAFw0yMzAxMTgyMTMxMTBaMAwwCgYDVR0VBAMKAQEwMgITFAAN0c7OG1CFcSoW9gABAA3RzhcNMjMwMTE4MjA1NjEzWjAMMAoGA1UdFQQDCgEBMDICExQADdHN/IbQoX0q33IAAQAN0c0XDTIzMDExODIwNTYxM1owDDAKBgNVHRUEAwoBATAyAhMUAA2guV0vTzwWky3dAAEADaC5Fw0yMzAxMTgxNjU0MjhaMAwwCgYDVR0VBAMKAQEwMgITFAANoLjnlzEKWBmsvQABAA2guBcNMjMwMTE4MTY1NDI4WjAMMAoGA1UdFQQDCgEBMDICExQADSTvBPwylPcnK4kAAQANJO8XDTIzMDExNzIxNTAwOVowDDAKBgNVHRUEAwoBATAyAhMUAA0k7k9nuq5Muy4HAAEADSTuFw0yMzAxMTcyMTUwMDlaMAwwCgYDVR0VBAMKAQEwMgITFAANJPGg8w4MAUvoYAABAA0k8RcNMjMwMTE3MjE1MDA5WjAMMAoGA1UdFQQDCgEBMDICExQADSTwwOVLlV14e70AAQANJPAXDTIzMDExNzIxNTAwOFowDDAKBgNVHRUEAwoBATAyAhMUAA3FiHUcFIdjS7bcAAEADcWIFw0yMzAxMTcyMDU4MzJaMAwwCgYDVR0VBAMKAQEwMgITFAANxYeEhP6GbMavvgABAA3FhxcNMjMwMTE3MjA1ODMyWjAMMAoGA1UdFQQDCgEBMDICExQADMAoaV5wjsYXY5QAAQAMwCgXDTIzMDExNzE4MDcwMlowDDAKBgNVHRUEAwoBATAyAhMUAAzAJ08cGtImSYE1AAEADMAnFw0yMzAxMTcxODA3MDJaMAwwCgYDVR0VBAMKAQEwMgITFAANPoFw0BjK40GaZAABAA0+gRcNMjMwMTE2MjEwNTE0WjAMMAoGA1UdFQQDCgEBMDICExQADT6AXOKFyirdtSUAAQANPoAXDTIzMDExNjIxMDUxNFowDDAKBgNVHRUEAwoBATAyAhMUAA4NAOMnRKamcLA6AAEADg0AFw0yMzAxMTYyMTA1MTRaMAwwCgYDVR0VBAMKAQEwMgITFAAODP8krpcYC7p3GwABAA4M/xcNMjMwMTE2MjEwNTE0WjAMMAoGA1UdFQQDCgEBMDICExQADpV6UAHmOyPtitcAAQAOlXoXDTIzMDExNjIxMDUxM1owDDAKBgNVHRUEAwoBATAyAhMUAA6VeYePIrOph466AAEADpV5Fw0yMzAxMTYyMTA1MTNaMAwwCgYDVR0VBAMKAQEwMgITFAAPQp6OhZSe6s7PvAABAA9CnhcNMjMwMTE2MjEwNTEzWjAMMAoGA1UdFQQDCgEBMDICExQAD0KdorDye4SOoEsAAQAPQp0XDTIzMDExNjIxMDUxM1owDDAKBgNVHRUEAwoBATAyAhMUAA96MXbspZ2dUimvAAEAD3oxFw0yMzAxMTYyMDQ3MjRaMAwwCgYDVR0VBAMKAQEwMgITFAAPei73OGk3hZ9x0wABAA96LhcNMjMwMTE2MjA0NzI0WjAMMAoGA1UdFQQDCgEBMDICExQADufOVGZjT19gG5kAAQAO584XDTIzMDExNjE4MjcwNlowDDAKBgNVHRUEAwoBATAyAhMUAA7nzZ08TmoISKPvAAEADufNFw0yMzAxMTYxODI3MDZaMAwwCgYDVR0VBAMKAQEwMgITFAAPYW/WUyezRdztPwABAA9hbxcNMjMwMTE1MTcyMDI2WjAMMAoGA1UdFQQDCgEBMDICExQADxzGtDp+al0tZIQAAQAPHMYXDTIzMDMxMzE1NTkwNVowDDAKBgNVHRUEAwoBATAyAhMUAA04VJsfI1mWkP4YAAEADThUFw0yMzAzMTIxNTQ4MzlaMAwwCgYDVR0VBAMKAQEwMgITFAANOFNmmtrkA+nMAAABAA04UxcNMjMwMzEyMTU0ODM5WjAMMAoGA1UdFQQDCgEBMDICExQADvPt5aqcCgbFEhwAAQAO8+0XDTIzMDMxMTAxMjcyNFowDDAKBgNVHRUEAwoBATAyAhMUAA7z7GV29XZ3J80XAAEADvPsFw0yMzAzMTEwMTI3MjNaMAwwCgYDVR0VBAMKAQEwMgITFAAOJ1rA/fYbdXmhWgABAA4nWhcNMjMwMzEwMjE1NDM3WjAMMAoGA1UdFQQDCgEBMDICExQADidZHtB7/8qpNAoAAQAOJ1kXDTIzMDMxMDIxNTQzNlowDDAKBgNVHRUEAwoBATAyAhMUAA8SQKRDBSM6AjkwAAEADxJAFw0yMzAzMTAxOTM5MzNaMAwwCgYDVR0VBAMKAQEwMgITFAAPEj9zCmIY4DbiWAABAA8SPxcNMjMwMzEwMTkzOTMzWjAMMAoGA1UdFQQDCgEBMDICExQADf18nUxVGAS51u0AAQAN/XwXDTIzMDMxMDE1MjA0OVowDDAKBgNVHRUEAwoBATAyAhMUAA39exXu/62PdmZqAAEADf17Fw0yMzAzMTAxNTIwNDlaMAwwCgYDVR0VBAMKAQEwMgITFAANpx7GkbQsBHEsAwABAA2nHhcNMjMwMzEwMTM0NTU0WjAMMAoGA1UdFQQDCgEBMDICExQADacdGgpGrh2700gAAQANpx0XDTIzMDMxMDEzNDU1MlowDDAKBgNVHRUEAwoBATAyAhMUAAzNqoEIX6g7zPUBAAEADM2qFw0yMzAzMDkyMjMzNDJaMAwwCgYDVR0VBAMKAQEwMgITFAAMzancGIeEtB36tQABAAzNqRcNMjMwMzA5MjIzMzQyWjAMMAoGA1UdFQQDCgEBMDICExQADMHWLJMqDbXf+BEAAQAMwdYXDTIzMDMwOTE2MDkwMFowDDAKBgNVHRUEAwoBATAyAhMUAAzB1fIHK8EoBbf6AAEADMHVFw0yMzAzMDkxNjA5MDBaMAwwCgYDVR0VBAMKAQEwMgITFAANKAuL1VUyiACs/wABAA0oCxcNMjMwMzA5MTYwNTE4WjAMMAoGA1UdFQQDCgEBMDICExQADSgKW3RVHqrnKSsAAQANKAoXDTIzMDMwOTE2MDUxN1owDDAKBgNVHRUEAwoBATAyAhMUAA3s+taWaYETfv0fAAEADez6Fw0yMzAzMDkxNTQwMTdaMAwwCgYDVR0VBAMKAQEwMgITFAAN7PnClifIKnkPNgABAA3s+RcNMjMwMzA5MTU0MDE3WjAMMAoGA1UdFQQDCgEBMDICExQADeL2sHN3n04p+EsAAQAN4vYXDTIzMDMwOTE1MzAzNlowDDAKBgNVHRUEAwoBATAyAhMUAA3i9cHqUuqu5cK1AAEADeL1Fw0yMzAzMDkxNTMwMzZaMAwwCgYDVR0VBAMKAQEwMgITFAAM1jtBwbk8tDFYVwABAAzWOxcNMjMwMzA5MTUxOTE1WjAMMAoGA1UdFQQDCgEBMDICExQADNY6FwkLh9FhMtIAAQAM1joXDTIzMDMwOTE1MTkxNVowDDAKBgNVHRUEAwoBATAyAhMUAA4wfwJOnQW9XzqqAAEADjB/Fw0yMzAzMDkwMTIzMjhaMAwwCgYDVR0VBAMKAQEwMgITFAAOMH6TF7UAPFBFeQABAA4wfhcNMjMwMzA5MDEyMzI4WjAMMAoGA1UdFQQDCgEBMDICExQADtT4xp04+BdUrRQAAQAO1PgXDTIzMDMwODIxMTUxN1owDDAKBgNVHRUEAwoBATAyAhMUAA7U95JM/o8sCsohAAEADtT3Fw0yMzAzMDgyMTE1MTZaMAwwCgYDVR0VBAMKAQEwMgITFAAObqbS49QTb924dQABAA5uphcNMjMwMzA4MTc0NjI1WjAMMAoGA1UdFQQDCgEBMDICExQADm6lGgBjhrzCTSgAAQAObqUXDTIzMDMwODE3NDYyNVowDDAKBgNVHRUEAwoBATAyAhMUAA7kLDo9QZTo/tk7AAEADuQsFw0yMzAzMDcxNzI2MTJaMAwwCgYDVR0VBAMKAQEwMgITFAAO5CtOmyBEZcb78QABAA7kKxcNMjMwMzA3MTcyNjEyWjAMMAoGA1UdFQQDCgEBMDICExQADkT+UUKzCCatu9kAAQAORP4XDTIzMDMwNjIxNDc1OFowDDAKBgNVHRUEAwoBATAyAhMUAA5E/Un3riAUq3+yAAEADkT9Fw0yMzAzMDYyMTQ3NThaMAwwCgYDVR0VBAMKAQEwMgITFAANrS5NCjgOiaR2WAABAA2tLhcNMjMwMzA2MjA0NjA4WjAMMAoGA1UdFQQDCgEBMDICExQADa0teHDzrLAI5VsAAQANrS0XDTIzMDMwNjIwNDYwN1owDDAKBgNVHRUEAwoBATAyAhMUAA7xiBZX1z/n6WsvAAEADvGIFw0yMzAzMDYyMDQ1MzhaMAwwCgYDVR0VBAMKAQEwMgITFAAO8Yfb+aXOY3ceIAABAA7xhxcNMjMwMzA2MjA0NTM4WjAMMAoGA1UdFQQDCgEBMDICExQAD11TujYGpgKpus0AAQAPXVMXDTIzMDMwNjE5MzIzNFowDDAKBgNVHRUEAwoBATAyAhMUAA9dUtiCu/Qfg65qAAEAD11SFw0yMzAzMDYxOTMyMzRaMAwwCgYDVR0VBAMKAQEwMgITFAANU/9mZEOWv6IpnAABAA1T/xcNMjMwMzA2MTczMDU4WjAMMAoGA1UdFQQDCgEBMDICExQADVP+qhJ54aKReD8AAQANU/4XDTIzMDMwNjE3MzA1OFowDDAKBgNVHRUEAwoBATAyAhMUAAy/SntqOrdUwMT4AAEADL9KFw0yMzAzMDYxNjI2NTRaMAwwCgYDVR0VBAMKAQEwMgITFAAMv0nCSqfyMBHMUQABAAy/SRcNMjMwMzA2MTYyNjUzWjAMMAoGA1UdFQQDCgEBMDICExQADg343KR82qFvPbwAAQAODfgXDTIzMDMwNjE1MDYzMFowDDAKBgNVHRUEAwoBATAyAhMUAA4N96/Bqzuh6zXaAAEADg33Fw0yMzAzMDYxNTA2MzBaMAwwCgYDVR0VBAMKAQEwMgITFAAOzuKjJvs/V5z7BgABAA7O4hcNMjMwMzA2MDEwMzI0WjAMMAoGA1UdFQQDCgEBMDICExQADs7hClFBmPm9OiAAAQAOzuEXDTIzMDMwNjAxMDMyNFowDDAKBgNVHRUEAwoBATAyAhMUAA6/aArnlejXDVYPAAEADr9oFw0yMzAzMDYwMTAyMzBaMAwwCgYDVR0VBAMKAQEwMgITFAAOv2fwbkCUsq902gABAA6/ZxcNMjMwMzA2MDEwMjI3WjAMMAoGA1UdFQQDCgEBMDICExQADxb8hJ5uwdVjZWQAAQAPFvwXDTIzMDMwMzIyMzUzN1owDDAKBgNVHRUEAwoBATAyAhMUAA8W+8ycPV+LcuR1AAEADxb7Fw0yMzAzMDMyMjM1MzZaMAwwCgYDVR0VBAMKAQEwMgITFAAOlfCkNt3tOaDY2wABAA6V8BcNMjMwMzAzMjIxNTE5WjAMMAoGA1UdFQQDCgEBMDICExQADpXvRtVTzylGIaAAAQAOle8XDTIzMDMwMzIyMTUxOVowDDAKBgNVHRUEAwoBATAyAhMUAA+QBW+v6na8MgDcAAEAD5AFFw0yMzAzMDMxNzEwMTdaMAwwCgYDVR0VBAMKAQEwMgITFAAPkAS0DYynwToVZQABAA+QBBcNMjMwMzAzMTcxMDE3WjAMMAoGA1UdFQQDCgEBMDICExQADTutuxbvofbVjAUAAQANO60XDTIzMDMwMzE1MDYxOVowDDAKBgNVHRUEAwoBATAyAhMUAA07rCl+ArT6dM+8AAEADTusFw0yMzAzMDMxNTA2MTlaMAwwCgYDVR0VBAMKAQEwMgITFAAO8cHpxIKt1fIjLgABAA7xwRcNMjMwMzAyMjAzNzE4WjAMMAoGA1UdFQQDCgEBMDICExQADvHA53OAXpHTG9UAAQAO8cAXDTIzMDMwMjIwMzcxOFowDDAKBgNVHRUEAwoBATAyAhMUAAzxKQyquju3DBJpAAEADPEpFw0yMzAzMDIxOTUzMDFaMAwwCgYDVR0VBAMKAQEwMgITFAAM8SgctuieRb408AABAAzxKBcNMjMwMzAyMTk1MzAwWjAMMAoGA1UdFQQDCgEBMDICExQADTohvrgLoeOax2oAAQANOiEXDTIzMDMwMjE1NDc1OVowDDAKBgNVHRUEAwoBATAyAhMUAA06IILOqxB/RttcAAEADTogFw0yMzAzMDIxNTQ3NTlaMAwwCgYDVR0VBAMKAQEwMgITFAAOhGo/CXEqxW8hwQABAA6EahcNMjMwMzAxMjAwMjMxWjAMMAoGA1UdFQQDCgEBMDICExQADoRpBlyjPrsdUv8AAQAOhGkXDTIzMDMwMTIwMDIzMVowDDAKBgNVHRUEAwoBATAyAhMUAA8KSjB0h4YBkadLAAEADwpKFw0yMzAyMjgyMTEzMjRaMAwwCgYDVR0VBAMKAQEwMgITFAAPCkl4h/oiSNALoQABAA8KSRcNMjMwMjI4MjExMzI0WjAMMAoGA1UdFQQDCgEBMDICExQADvw8BhwYowH+1lAAAQAO/DwXDTIzMDIyODIwMjE1OVowDDAKBgNVHRUEAwoBATAyAhMUAA78OyM4csgG780vAAEADvw7Fw0yMzAyMjgyMDIxNThaMAwwCgYDVR0VBAMKAQEwMgITFAANUTtMdz56D89l0AABAA1ROxcNMjMwMjI4MTgyMjQyWjAMMAoGA1UdFQQDCgEBMDICExQADVE6qTeAJLLPSTsAAQANUToXDTIzMDIyODE4MjI0MlowDDAKBgNVHRUEAwoBATAyAhMUAA3o0oIBfXjD2vsNAAEADejSFw0yMzAyMjgxNzUyNDVaMAwwCgYDVR0VBAMKAQEwMgITFAAN6NGUo6GILAcuzQABAA3o0RcNMjMwMjI4MTc1MjQ1WjAMMAoGA1UdFQQDCgEBMDICExQAD30HPs+La2oZV6cAAQAPfQcXDTIzMDIyODE2MTEyMFowDDAKBgNVHRUEAwoBATAyAhMUAA99BhU5btpfsOa3AAEAD30GFw0yMzAyMjgxNjExMjBaMAwwCgYDVR0VBAMKAQEwMgITFAAOlbSwCpTQieXmlQABAA6VtBcNMjMwMjI4MTUwOTMzWjAMMAoGA1UdFQQDCgEBMDICExQADpWzJZYzw8qMoXIAAQAOlbMXDTIzMDIyODE1MDkzM1owDDAKBgNVHRUEAwoBATAyAhMUAA9wKOOcCdZsFJ81AAEAD3AoFw0yMzAyMjgwMjA5NDhaMAwwCgYDVR0VBAMKAQEwMgITFAAPcCfeWRmdyc50igABAA9wJxcNMjMwMjI4MDIwOTQ4WjAMMAoGA1UdFQQDCgEBMDICExQADhVK2vNOmwvHqo8AAQAOFUoXDTIzMDIyNzE3MTUzOFowDDAKBgNVHRUEAwoBATAyAhMUAA4VSQMjqKw9kyBsAAEADhVJFw0yMzAyMjcxNzE1MzhaMAwwCgYDVR0VBAMKAQEwMgITFAANPHMwASXl+4EKXQABAA08cxcNMjMwMjI3MTUxMDUxWjAMMAoGA1UdFQQDCgEBMDICExQADTxyQrz4RhH/L7QAAQANPHIXDTIzMDIyNzE1MTA1MVowDDAKBgNVHRUEAwoBATAyAhMUAA4GVrakFOeJqJz1AAEADgZWFw0yMzAyMjUwNDQ1NDhaMAwwCgYDVR0VBAMKAQEwMgITFAAOBlWkInjIlFj+wgABAA4GVRcNMjMwMjI1MDQ0NTQ4WjAMMAoGA1UdFQQDCgEBMDICExQADccYlt62LD6SL68AAQANxxgXDTIzMDIyNDE2NDk0MlowDDAKBgNVHRUEAwoBATAyAhMUAA3HF8G9Avl5CblsAAEADccXFw0yMzAyMjQxNjQ5NDJaMAwwCgYDVR0VBAMKAQEwMgITFAANppz/gD1+EBEbTgABAA2mnBcNMjMwMjI0MTUzMjI3WjAMMAoGA1UdFQQDCgEBMDICExQADaabe/0UOdwwt70AAQANppsXDTIzMDIyNDE1MzIyN1owDDAKBgNVHRUEAwoBATAyAhMUAA2TI+mRo9pb1KNEAAEADZMjFw0yMzAyMjQxNDA4MTVaMAwwCgYDVR0VBAMKAQEwMgITFAANkyJIaRLcxY7WhwABAA2TIhcNMjMwMjI0MTQwODE1WjAMMAoGA1UdFQQDCgEBMDICExQADUN/pyuSfA6Gk7cAAQANQ38XDTIzMDIyNDEzNDE0MVowDDAKBgNVHRUEAwoBATAyAhMUAA1DfnrnMVVcGul4AAEADUN+Fw0yMzAyMjQxMzQxMzlaMAwwCgYDVR0VBAMKAQEwMgITFAAPXiHyXdM3KZk6RAABAA9eIRcNMjMwMjIzMTgwNzM4WjAMMAoGA1UdFQQDCgEBMDICExQAD14g1x8F/l5gj5sAAQAPXiAXDTIzMDIyMzE4MDczOFowDDAKBgNVHRUEAwoBATAyAhMUAAzDPpQdhhCYlR1QAAEADMM+Fw0yMzAyMjMxNzA4NDlaMAwwCgYDVR0VBAMKAQEwMgITFAAMwz1jyqOzj4LZ9QABAAzDPRcNMjMwMjIzMTcwODQ5WjAMMAoGA1UdFQQDCgEBMDICExQADxGK/fbFCzysuF8AAQAPEYoXDTIzMDIyMzE0MDIzMlowDDAKBgNVHRUEAwoBATAyAhMUAA8RiTb1cFhGHWvRAAEADxGJFw0yMzAyMjMxNDAyMjlaMAwwCgYDVR0VBAMKAQEwMgITFAAPWi6AZjsoFbQKgQABAA9aLhcNMjMwMjIyMTcwMzA2WjAMMAoGA1UdFQQDCgEBMDICExQAD1otIjzkdn0SLb0AAQAPWi0XDTIzMDIyMjE3MDMwNlowDDAKBgNVHRUEAwoBATAyAhMUAAzjuQqR6TZGNCSbAAEADOO5Fw0yMzAyMjIwNDIwMzFaMAwwCgYDVR0VBAMKAQEwMgITFAAM47gDZCctWLiG2gABAAzjuBcNMjMwMjIyMDQyMDMxWjAMMAoGA1UdFQQDCgEBMDICExQAD2+CLEPDDW+RH7YAAQAPb4IXDTIzMDIyMTIxNTQxMFowDDAKBgNVHRUEAwoBATAyAhMUAA9vgaejzb49tLCWAAEAD2+BFw0yMzAyMjEyMTU0MTBaMAwwCgYDVR0VBAMKAQEwMgITFAAMuawK79z42V/8RwABAAy5rBcNMjMwMjIxMTYyNDQyWjAMMAoGA1UdFQQDCgEBMDICExQADLmrCgYmI0l7MuUAAQAMuasXDTIzMDIyMTE2MjQ0MlowDDAKBgNVHRUEAwoBATAyAhMUAAzoEm9bQ+ItD+caAAEADOgSFw0yMzAyMjAwNTI0MTNaMAwwCgYDVR0VBAMKAQEwMgITFAAM6BFpOcA68axCtwABAAzoERcNMjMwMjIwMDUyNDEwWjAMMAoGA1UdFQQDCgEBMDICExQADQZ86r8N91jetcEAAQANBnwXDTIzMDIxODE1NDAzMlowDDAKBgNVHRUEAwoBATAyAhMUAA0Ge47Ey6mOW3lzAAEADQZ7Fw0yMzAyMTgxNTQwMzJaMAwwCgYDVR0VBAMKAQEwMgITFAAPFAgr8MwQ1ea6pgABAA8UCBcNMjMwMjE3MjAxMzIyWjAMMAoGA1UdFQQDCgEBMDICExQADxQHJkbveUFVC3AAAQAPFAcXDTIzMDIxNzIwMTMyMlowDDAKBgNVHRUEAwoBATAyAhMUAA6V7GlvtSeoHZiGAAEADpXsFw0yMzAyMTcxODEzMjJaMAwwCgYDVR0VBAMKAQEwMgITFAAOleuDYFEpKHnWAgABAA6V6xcNMjMwMjE3MTgxMzIyWjAMMAoGA1UdFQQDCgEBMDICExQADsAy+5PjjB5+rfAAAQAOwDIXDTIzMDIxNzE1NTgyM1owDDAKBgNVHRUEAwoBATAyAhMUAA7AMQ+UOyBIBxyOAAEADsAxFw0yMzAyMTcxNTU4MjJaMAwwCgYDVR0VBAMKAQEwMgITFAAPh9cdx2VF2TxOXAABAA+H1xcNMjMwMjE2MTkyMjAzWjAMMAoGA1UdFQQDCgEBMDICExQAD4fWtOMz2Q2LcSgAAQAPh9YXDTIzMDIxNjE5MjIwM1owDDAKBgNVHRUEAwoBATAyAhMUAA+My0ZvOoe+/4hLAAEAD4zLFw0yMzAyMTYxNzQxNTJaMAwwCgYDVR0VBAMKAQEwMgITFAAPjMoq6Lw6JF6n4wABAA+MyhcNMjMwMjE2MTc0MTUyWjAMMAoGA1UdFQQDCgEBMDICExQADMyqK3YSyKbbR7AAAQAMzKoXDTIzMDIxNjE3MjQxNlowDDAKBgNVHRUEAwoBATAyAhMUAAzMqVjCK8mcs7L9AAEADMypFw0yMzAyMTYxNzI0MTZaMAwwCgYDVR0VBAMKAQEwMgITFAANMbfOcT8Y8Ayd8wABAA0xtxcNMjMwMjE2MTUzMTAzWjAMMAoGA1UdFQQDCgEBMDICExQADTG2H3f2B/akdlcAAQANMbYXDTIzMDIxNjE1MzEwM1owDDAKBgNVHRUEAwoBATAyAhMUAA9T/vKzS51jx/tOAAEAD1P+Fw0yMzAyMTQyMDE2NDVaMAwwCgYDVR0VBAMKAQEwMgITFAAPU/0vi8x1c8C6AQABAA9T/RcNMjMwMjE0MjAxNjQ1WjAMMAoGA1UdFQQDCgEBMDICExQADWHrQoMBCN2U7tcAAQANYesXDTIzMDIxNDE5NTg1MFowDDAKBgNVHRUEAwoBATAyAhMUAA1h6kSgn4wak6K1AAEADWHqFw0yMzAyMTQxOTU4NTBaMAwwCgYDVR0VBAMKAQEwMgITFAAO+rDuV3Rh0EdnpAABAA76sBcNMjMwMjE0MTcxMzA1WjAMMAoGA1UdFQQDCgEBMDICExQADvqviA44oaFMtSIAAQAO+q8XDTIzMDIxNDE3MTMwNVowDDAKBgNVHRUEAwoBATAyAhMUAA7lmt7Tm2OeJ/vHAAEADuWaFw0yMzAyMTQxNTAyMzNaMAwwCgYDVR0VBAMKAQEwMgITFAAO5Zlh3hPyZ/Gw0gABAA7lmRcNMjMwMjE0MTUwMjMyWjAMMAoGA1UdFQQDCgEBMDICExQADTLnTMOckxtdkl8AAQANMucXDTIzMDIxMzE3MDI1NlowDDAKBgNVHRUEAwoBATAyAhMUAA0y5tSLqWHVue9SAAEADTLmFw0yMzAyMTMxNzAyNTZaMAwwCgYDVR0VBAMKAQEwMgITFAAPO67IQ7SeeYsgMwABAA87rhcNMjMwMjEzMTYzNTE0WjAMMAoGA1UdFQQDCgEBMDICExQADzut2c/ePwMakn4AAQAPO60XDTIzMDIxMzE2MzUxNFowDDAKBgNVHRUEAwoBATAyAhMUAAzXmcgkzlIePdESAAEADNeZFw0yMzAyMTMxNTQzMzVaMAwwCgYDVR0VBAMKAQEwMgITFAAM15jatIQJI1WkfwABAAzXmBcNMjMwMjEzMTU0MzM1WjAMMAoGA1UdFQQDCgEBMDICExQAD1uwh/XEl6yrLJQAAQAPW7AXDTIzMDIxMjIzMDcxMlowDDAKBgNVHRUEAwoBATAyAhMUAA9br27BRZAuvrArAAEAD1uvFw0yMzAyMTIyMzA3MTBaMAwwCgYDVR0VBAMKAQEwMgITFAAPg0lghx+P0ALf0AABAA+DSRcNMjMwMjEwMTgzNDU0WjAMMAoGA1UdFQQDCgEBMDICExQAD4NIsFeufvbr/ugAAQAPg0gXDTIzMDIxMDE4MzQ1NFowDDAKBgNVHRUEAwoBATAyAhMUAA3/dq9fIOGXIm2JAAEADf92Fw0yMzAyMTAxNzAzMzJaMAwwCgYDVR0VBAMKAQEwMgITFAAN/3UwCno3W55Q/QABAA3/dRcNMjMwMjEwMTcwMzMyWjAMMAoGA1UdFQQDCgEBMDICExQADMfsAiuUH9inmAgAAQAMx+wXDTIzMDIwOTIzNTQwOFowDDAKBgNVHRUEAwoBATAyAhMUAAzH66Ef4hUlpgnMAAEADMfrFw0yMzAyMDkyMzU0MDhaMAwwCgYDVR0VBAMKAQEwMgITFAAOazrNnpI0n1LgGgABAA5rOhcNMjMwMjA5MTY1MDA4WjAMMAoGA1UdFQQDCgEBMDICExQADms53OzIJWBAbcYAAQAOazkXDTIzMDIwOTE2NTAwOFowDDAKBgNVHRUEAwoBATAyAhMUAA0G/3MrctDoKbyQAAEADQb/Fw0yMzAyMDkwOTU1NTVaMAwwCgYDVR0VBAMKAQEwMgITFAANBv69VvCAwqQkOgABAA0G/hcNMjMwMjA5MDk1NTUzWjAMMAoGA1UdFQQDCgEBMDICExQADt9hZUrVyuzkh5AAAQAO32EXDTIzMDIwOTAwMjg0OFowDDAKBgNVHRUEAwoBATAyAhMUAA7fYFnZ5iZO7hNZAAEADt9gFw0yMzAyMDkwMDI4NDhaMAwwCgYDVR0VBAMKAQEwMgITFAAM/gXbwOsQqnsQHgABAAz+BRcNMjMwMjA4MjI0NDQ2WjAMMAoGA1UdFQQDCgEBMDICExQADP4E2nd05xWjlKsAAQAM/gQXDTIzMDIwODIyNDQ0NlowDDAKBgNVHRUEAwoBATAyAhMUAA5l8DpssQheTbzUAAEADmXwFw0yMzAyMDgxOTMyMThaMAwwCgYDVR0VBAMKAQEwMgITFAAOZe/TbYos5/h5EQABAA5l7xcNMjMwMjA4MTkzMjE4WjAMMAoGA1UdFQQDCgEBMDICExQADS+xdbg6Ud2wj74AAQANL7EXDTIzMDIwODE2MzkyMlowDDAKBgNVHRUEAwoBATAyAhMUAA0vsJotxLuisonPAAEADS+wFw0yMzAyMDgxNjM5MjJaMAwwCgYDVR0VBAMKAQEwMgITFAAOhti+GbMNqoxY5gABAA6G2BcNMjMwMjA4MDAyMjI5WjAMMAoGA1UdFQQDCgEBMDICExQADobXLh48etRGFBQAAQAOhtcXDTIzMDIwODAwMjIyOVowDDAKBgNVHRUEAwoBATAyAhMUAA4Noj6AL+d4c6GWAAEADg2iFw0yMzAyMDcyMDU5NThaMAwwCgYDVR0VBAMKAQEwMgITFAAODaGYX/uKFIwg1wABAA4NoRcNMjMwMjA3MjA1OTU4WjAMMAoGA1UdFQQDCgEBMDICExQADSGA0D78L5bF+XAAAQANIYAXDTIzMDIwNzE5NTExMVowDDAKBgNVHRUEAwoBATAyAhMUAA0hfz6HanqfN01GAAEADSF/Fw0yMzAyMDcxOTUxMTFaMAwwCgYDVR0VBAMKAQEwMgITFAANB7uNJ8yurUFBqwABAA0HuxcNMjMwMjA3MTYyMjM1WjAMMAoGA1UdFQQDCgEBMDICExQADQe6lnS/sxv1af8AAQANB7oXDTIzMDIwNzE2MjIzNVowDDAKBgNVHRUEAwoBATAyAhMUAA2UHYRjVVTa+9A5AAEADZQdFw0yMzAyMDcxNTU5MDBaMAwwCgYDVR0VBAMKAQEwMgITFAAOU0lfOtNbNua8CgABAA5TSRcNMjMwNDE3MTYzNDUxWjAMMAoGA1UdFQQDCgEBMDICExQADNVNyYKvUMyn0z8AAQAM1U0XDTIzMDQxNzE1NTk0M1owDDAKBgNVHRUEAwoBATAyAhMUAAzVTPKDfH5la2TyAAEADNVMFw0yMzA0MTcxNTU5NDJaMAwwCgYDVR0VBAMKAQEwMgITFAAO4H3M6uxfr7wFuwABAA7gfRcNMjMwNDE3MTQwOTM2WjAMMAoGA1UdFQQDCgEBMDICExQADuB8P5++dtRAtioAAQAO4HwXDTIzMDQxNzE0MDkzNlowDDAKBgNVHRUEAwoBATAyAhMUAA+LeznYRUeD7EKLAAEAD4t7Fw0yMzA0MTYyMTEwNTdaMAwwCgYDVR0VBAMKAQEwMgITFAAPi3oR8AkT9aNetAABAA+LehcNMjMwNDE2MjExMDU1WjAMMAoGA1UdFQQDCgEBMDICExQADWZZqSgoX+3f92sAAQANZlkXDTIzMDQxNTA0MDM0MVowDDAKBgNVHRUEAwoBATAyAhMUAA1mWLTSpWFxURPYAAEADWZYFw0yMzA0MTUwNDAzNDFaMAwwCgYDVR0VBAMKAQEwMgITFAAM/R8qqn8Tio2SsgABAAz9HxcNMjMwNDE0MjIxNzMxWjAMMAoGA1UdFQQDCgEBMDICExQADP0e8sA1WSL9jHsAAQAM/R4XDTIzMDQxNDIyMTczMVowDDAKBgNVHRUEAwoBATAyAhMUAA3/3nHSM3/Oa1pWAAEADf/eFw0yMzA0MTQxNDQyMTdaMAwwCgYDVR0VBAMKAQEwMgITFAAN/92ppBf4qnblrAABAA3/3RcNMjMwNDE0MTQ0MjE3WjAMMAoGA1UdFQQDCgEBMDICExQADaPOB+WL2apI8hgAAQANo84XDTIzMDQxNDA0MDQzOFowDDAKBgNVHRUEAwoBATAyAhMUAA2jzYFh4MwHEP0KAAEADaPNFw0yMzA0MTQwNDA0MzhaMAwwCgYDVR0VBAMKAQEwMgITFAANiL+iCAE1cFwdJQABAA2IvxcNMjMwNDEzMjI1NTMwWjAMMAoGA1UdFQQDCgEBMDICExQADYi+3bbkSsF3hJsAAQANiL4XDTIzMDQxMzIyNTUyOVowDDAKBgNVHRUEAwoBATAyAhMUAA6PYZITMI7eZw3mAAEADo9hFw0yMzA0MTMxOTU4MTJaMAwwCgYDVR0VBAMKAQEwMgITFAAOj2BPwEtN8WO7mQABAA6PYBcNMjMwNDEzMTk1ODEyWjAMMAoGA1UdFQQDCgEBMDICExQADhAYDTvhZyIBTfkAAQAOEBgXDTIzMDQxMzE0NDcwNFowDDAKBgNVHRUEAwoBATAyAhMUAA4QF3TYar+4jgW6AAEADhAXFw0yMzA0MTMxNDQ3MDRaMAwwCgYDVR0VBAMKAQEwMgITFAAOUFA6t5b/OJJpSwABAA5QUBcNMjMwNDEzMTQxMzQ2WjAMMAoGA1UdFQQDCgEBMDICExQADlBPL/ln1oo/qucAAQAOUE8XDTIzMDQxMzE0MTM0NlowDDAKBgNVHRUEAwoBATAyAhMUAA3HXh9UHo7xRFh8AAEADcdeFw0yMzA0MTMxMzQ5NDJaMAwwCgYDVR0VBAMKAQEwMgITFAANx10YgE57drKxPAABAA3HXRcNMjMwNDEzMTM0OTQxWjAMMAoGA1UdFQQDCgEBMDICExQADVRxwMYBaiTFUZsAAQANVHEXDTIzMDQxMzA1MDA0M1owDDAKBgNVHRUEAwoBATAyAhMUAA1UcHXC2MeWRq4IAAEADVRwFw0yMzA0MTMwNTAwNDNaMAwwCgYDVR0VBAMKAQEwMgITFAANj9vZhvTuCiq1BgABAA2P2xcNMjMwNDEzMDQ1NzM1WjAMMAoGA1UdFQQDCgEBMDICExQADY/aE+1fBOlEbQsAAQANj9oXDTIzMDQxMzA0NTczNVowDDAKBgNVHRUEAwoBATAyAhMUAA5KCDo8Vrx58EpMAAEADkoIFw0yMzA0MTMwNDU3MDZaMAwwCgYDVR0VBAMKAQEwMgITFAAOSgdNA1B0LBderQABAA5KBxcNMjMwNDEzMDQ1NzA2WjAMMAoGA1UdFQQDCgEBMDICExQAD481Sqnj0bstDJcAAQAPjzUXDTIzMDQxMzA0NTY0OFowDDAKBgNVHRUEAwoBATAyAhMUAA+PNHayyNnMhtkTAAEAD480Fw0yMzA0MTMwNDU2NDhaMAwwCgYDVR0VBAMKAQEwMgITFAANoQnMkovf8T7yqgABAA2hCRcNMjMwNDEzMDQ1NTE5WjAMMAoGA1UdFQQDCgEBMDICExQADaEI+8IdDQJP+kAAAQANoQgXDTIzMDQxMzA0NTUxOVowDDAKBgNVHRUEAwoBATAyAhMUAA00eJ2Tt52dHvBwAAEADTR4Fw0yMzA0MTMwNDM5MDlaMAwwCgYDVR0VBAMKAQEwMgITFAANNHd7einLt5PC6wABAA00dxcNMjMwNDEzMDQzOTA5WjAMMAoGA1UdFQQDCgEBMDICExQADrJHBvIuQ3FNnhMAAQAOskcXDTIzMDQxMzA0MzkwMlowDDAKBgNVHRUEAwoBATAyAhMUAA6yRhD22nBkR5NaAAEADrJGFw0yMzA0MTMwNDM5MDJaMAwwCgYDVR0VBAMKAQEwMgITFAAPVKD0/Ix3IgWtPwABAA9UoBcNMjMwNDEzMDQzNTA3WjAMMAoGA1UdFQQDCgEBMDICExQAD1Sf5aj4k1yP5/sAAQAPVJ8XDTIzMDQxMzA0MzUwN1owDDAKBgNVHRUEAwoBATAyAhMUAA9Xs1RmrYhL+Y/hAAEAD1ezFw0yMzA0MTMwNDM0MzhaMAwwCgYDVR0VBAMKAQEwMgITFAAPV7K4CBzZICyd0gABAA9XshcNMjMwNDEzMDQzNDM4WjAMMAoGA1UdFQQDCgEBMDICExQADMOyN2hChaQZCPwAAQAMw7IXDTIzMDQxMzA0MzAwOFowDDAKBgNVHRUEAwoBATAyAhMUAAzDsdm/LNxvLLbCAAEADMOxFw0yMzA0MTMwNDMwMDhaMAwwCgYDVR0VBAMKAQEwMgITFAAO5DAaUXmLOClpLQABAA7kMBcNMjMwNDEzMDQyNzAxWjAMMAoGA1UdFQQDCgEBMDICExQADuQv7iBpMyL78GMAAQAO5C8XDTIzMDQxMzA0MjcwMVowDDAKBgNVHRUEAwoBATAyAhMUAA9jNaObBGgMcGe7AAEAD2M1Fw0yMzA0MTMwNDIyMzhaMAwwCgYDVR0VBAMKAQEwMgITFAAPYzTl6MG9Zhi3AAABAA9jNBcNMjMwNDEzMDQyMjM4WjAMMAoGA1UdFQQDCgEBMDICExQADWOJRMdaNl/OA9gAAQANY4kXDTIzMDQxMzA0MjIyOFowDDAKBgNVHRUEAwoBATAyAhMUAA1jiJCnUL+zrMOcAAEADWOIFw0yMzA0MTMwNDIyMjhaMAwwCgYDVR0VBAMKAQEwMgITFAAPVNJUsmyyTMC7xwABAA9U0hcNMjMwNDEzMDQyMjI0WjAMMAoGA1UdFQQDCgEBMDICExQAD1TR2GAtNtAwhIsAAQAPVNEXDTIzMDQxMzA0MjIyNFowDDAKBgNVHRUEAwoBATAyAhMUAA87I4xGB0Z1rLQIAAEADzsjFw0yMzA0MTMwNDE5NThaMAwwCgYDVR0VBAMKAQEwMgITFAAPOyJItUXIVQrMugABAA87IhcNMjMwNDEzMDQxOTU4WjAMMAoGA1UdFQQDCgEBMDICExQADSLzVJP6vXtBo74AAQANIvMXDTIzMDQxMzA0MTkzMFowDDAKBgNVHRUEAwoBATAyAhMUAA0i8mkSkV/3CxxyAAEADSLyFw0yMzA0MTMwNDE5MzBaMAwwCgYDVR0VBAMKAQEwMgITFAAPWQ672KVGYPWTWwABAA9ZDhcNMjMwNDEzMDQxOTE1WjAMMAoGA1UdFQQDCgEBMDICExQAD1kNQGOBn5o9oHkAAQAPWQ0XDTIzMDQxMzA0MTkxNVowDDAKBgNVHRUEAwoBATAyAhMUAA4UNI/zb5GuFspKAAEADhQ0Fw0yMzA0MTMwNDE4NTJaMAwwCgYDVR0VBAMKAQEwMgITFAAOFDOA0xWsyfU4PAABAA4UMxcNMjMwNDEzMDQxODUxWjAMMAoGA1UdFQQDCgEBMDICExQADyNOwtpozSOo+tEAAQAPI04XDTIzMDQxMzA0MTgwMlowDDAKBgNVHRUEAwoBATAyAhMUAA8jTdOfdSgPdf0tAAEADyNNFw0yMzA0MTMwNDE4MDJaMAwwCgYDVR0VBAMKAQEwMgITFAANUqUGQAQtgXzsdgABAA1SpRcNMjMwNDEzMDQxNzQ5WjAMMAoGA1UdFQQDCgEBMDICExQADVKknsM2xMmdK18AAQANUqQXDTIzMDQxMzA0MTc0OVowDDAKBgNVHRUEAwoBATAyAhMUAA7muvZBzNsFdT3ZAAEADua6Fw0yMzA0MTMwNDE3MjJaMAwwCgYDVR0VBAMKAQEwMgITFAAO5rlR4v9tB9iNDQABAA7muRcNMjMwNDEzMDQxNzIyWjAMMAoGA1UdFQQDCgEBMDICExQADgY4jcFWm4F1mO8AAQAOBjgXDTIzMDQxMzA0MTM0M1owDDAKBgNVHRUEAwoBATAyAhMUAA4GN0f4VhAuJhI8AAEADgY3Fw0yMzA0MTMwNDEzNDNaMAwwCgYDVR0VBAMKAQEwMgITFAAPYetJaozD/LOljAABAA9h6xcNMjMwNDEzMDQxMTU1WjAMMAoGA1UdFQQDCgEBMDICExQAD2HqGl5DS9PiMF4AAQAPYeoXDTIzMDQxMzA0MTE1NVowDDAKBgNVHRUEAwoBATAyAhMUAA0OBQ+dtoEfz1reAAEADQ4FFw0yMzA0MTMwNDA5MTRaMAwwCgYDVR0VBAMKAQEwMgITFAANDgQAHK9Zu3rvogABAA0OBBcNMjMwNDEzMDQwOTE0WjAMMAoGA1UdFQQDCgEBMDICExQAD32jIkUm+uiBv4EAAQAPfaMXDTIzMDQxMjIxMDQzNVowDDAKBgNVHRUEAwoBATAyAhMUAA99oh0aJQRK8yiuAAEAD32iFw0yMzA0MTIyMTA0MzVaMAwwCgYDVR0VBAMKAQEwMgITFAANaCP8pS6+oEbEDwABAA1oIxcNMjMwNDEyMTU0NTM2WjAMMAoGA1UdFQQDCgEBMDICExQADWgiRZg4l9sGyBIAAQANaCIXDTIzMDQxMjE1NDUzNlowDDAKBgNVHRUEAwoBATAyAhMUAA76hMJVFRm4Sy2KAAEADvqEFw0yMzA0MTEyMTUyMDRaMAwwCgYDVR0VBAMKAQEwMgITFAAO+oOQH+hAbtYdEwABAA76gxcNMjMwNDExMjE1MjA0WjAMMAoGA1UdFQQDCgEBMDICExQADuEjWOmCnLRPhT4AAQAO4SMXDTIzMDQxMTIwMTkyNVowDDAKBgNVHRUEAwoBATAyAhMUAA7hIrltbOijqugUAAEADuEiFw0yMzA0MTEyMDE5MjVaMAwwCgYDVR0VBAMKAQEwMgITFAAON4+qs8LQvFI8egABAA43jxcNMjMwNDExMTkzNTUyWjAMMAoGA1UdFQQDCgEBMDICExQADjeOxRfkeDkM24cAAQAON44XDTIzMDQxMTE5MzU1MlowDDAKBgNVHRUEAwoBATAyAhMUAA1dU82FkAv7Bs2vAAEADV1TFw0yMzA0MTExNzUwMjZaMAwwCgYDVR0VBAMKAQEwMgITFAANXVJI78wS1Bik6AABAA1dUhcNMjMwNDExMTc1MDI2WjAMMAoGA1UdFQQDCgEBMDICExQADM+iNJCh5GwMsPYAAQAMz6IXDTIzMDQwNTE3MDUwNFowDDAKBgNVHRUEAwoBATAyAhMUAAzPoR0T8T97/EfUAAEADM+hFw0yMzA0MDUxNzA1MDRaMAwwCgYDVR0VBAMKAQEwMgITFAANLN3Byl3Gyt4cOgABAA0s3RcNMjMwNDAzMTk1MzUzWjAMMAoGA1UdFQQDCgEBMDICExQADSzcVhZ9u3N5Iy8AAQANLNwXDTIzMDQwMzE5NTM1M1owDDAKBgNVHRUEAwoBATAyAhMUAA+IMaY1/jWUUUcmAAEAD4gxFw0yMzA0MDMxNjI1MTFaMAwwCgYDVR0VBAMKAQEwMgITFAAPiDC99GweHlhmqAABAA+IMBcNMjMwNDAzMTYyNTExWjAMMAoGA1UdFQQDCgEBMDICExQAD3WI99HFM3/KDTsAAQAPdYgXDTIzMDQwMzE2MDkzMFowDDAKBgNVHRUEAwoBATAyAhMUAA91h1P8Q3FJ+8ajAAEAD3WHFw0yMzA0MDMxNjA5MzBaMAwwCgYDVR0VBAMKAQEwMgITFAAM3AuPuy6BsdXRPwABAAzcCxcNMjMwNDAzMTU1NTE0WjAMMAoGA1UdFQQDCgEBMDICExQADNwKB0mnbRvgeREAAQAM3AoXDTIzMDQwMzE1NTUxNFowDDAKBgNVHRUEAwoBATAyAhMUAA0S35igZlgSfGbAAAEADRLfFw0yMzAzMzEyMDM0MTVaMAwwCgYDVR0VBAMKAQEwMgITFAANEt5f1ec40N7qkAABAA0S3hcNMjMwMzMxMjAzNDE1WjAMMAoGA1UdFQQDCgEBMDICExQADQq3Pj1FUrNAYd0AAQANCrcXDTIzMDMzMTE3MDAwNlowDDAKBgNVHRUEAwoBATAyAhMUAA0Ktma3vqa51DDHAAEADQq2Fw0yMzAzMzExNzAwMDZaMAwwCgYDVR0VBAMKAQEwMgITFAAM6MbOHEIbLZ9EVwABAAzoxhcNMjMwMzMwMjEwNzI1WjAMMAoGA1UdFQQDCgEBMDICExQADOjFX2dBGk9YaIQAAQAM6MUXDTIzMDMzMDIxMDcyNVowDDAKBgNVHRUEAwoBATAyAhMUAA1iVYSxwMzv4I8jAAEADWJVFw0yMzAzMzAyMDM3MDFaMAwwCgYDVR0VBAMKAQEwMgITFAANYlR6cBSu/04mAwABAA1iVBcNMjMwMzMwMjAzNzAxWjAMMAoGA1UdFQQDCgEBMDICExQAD3TgtRBoaTQ9KJ4AAQAPdOAXDTIzMDMyOTIyMDIzNlowDDAKBgNVHRUEAwoBATAyAhMUAA903+lmm0K2hBudAAEAD3TfFw0yMzAzMjkyMjAyMzZaMAwwCgYDVR0VBAMKAQEwMgITFAAOwCCEjRFE9woTOAABAA7AIBcNMjMwMzI5MjAyMDUzWjAMMAoGA1UdFQQDCgEBMDICExQADsAfUd8F/bspTyoAAQAOwB8XDTIzMDMyOTIwMjA1M1owDDAKBgNVHRUEAwoBATAyAhMUAAzbrWalOYCou0ICAAEADNutFw0yMzAzMjkxNzA2MDlaMAwwCgYDVR0VBAMKAQEwMgITFAAM26xlpyPeMw2sXwABAAzbrBcNMjMwMzI5MTcwNjA5WjAMMAoGA1UdFQQDCgEBMDICExQADs00bKFGgx1Vu2sAAQAOzTQXDTIzMDMyNzIxMjYyN1owDDAKBgNVHRUEAwoBATAyAhMUAA7NM0oTgnck89VtAAEADs0zFw0yMzAzMjcyMTI2MjdaMAwwCgYDVR0VBAMKAQEwMgITFAAO6cQk6CN4ewywBwABAA7pxBcNMjMwMzI3MjExMjI1WjAMMAoGA1UdFQQDCgEBMDICExQADunDhbY2gPY4kAQAAQAO6cMXDTIzMDMyNzIxMTIyNVowDDAKBgNVHRUEAwoBATAyAhMUAA3F1p2B0Z/kme28AAEADcXWFw0yMzAzMjcxNzA1MjFaMAwwCgYDVR0VBAMKAQEwMgITFAANxdUrTlQK24gPIgABAA3F1RcNMjMwMzI3MTcwNTIxWjAMMAoGA1UdFQQDCgEBMDICExQADq5vP+0Q3t3xW5kAAQAOrm8XDTIzMDMyNDE1MjY0MFowDDAKBgNVHRUEAwoBATAyAhMUAA6ublIZeDCnkg01AAEADq5uFw0yMzAzMjQxNTI2NDBaMAwwCgYDVR0VBAMKAQEwMgITFAAOxgY6I8y3vF9GPgABAA7GBhcNMjMwMzIzMjAxNzEzWjAMMAoGA1UdFQQDCgEBMDICExQADsYF9E74tSxlaTEAAQAOxgUXDTIzMDMyMzIwMTcxM1owDDAKBgNVHRUEAwoBATAyAhMUAA1Zt6hCjhFXZ+oeAAEADVm3Fw0yMzAzMjMxNjIwNDFaMAwwCgYDVR0VBAMKAQEwMgITFAANWbYCrR6KTNKCxgABAA1ZthcNMjMwMzIzMTYyMDQxWjAMMAoGA1UdFQQDCgEBMDICExQADqLLgaAqxu05Z10AAQAOossXDTIzMDMyMzE2MjAxMVowDDAKBgNVHRUEAwoBATAyAhMUAA6iyvS3RyQu6fwvAAEADqLKFw0yMzAzMjMxNjIwMTFaMAwwCgYDVR0VBAMKAQEwMgITFAANo4BcUPwUBYpX3wABAA2jgBcNMjMwMzIzMTYxMjM0WjAMMAoGA1UdFQQDCgEBMDICExQADaN/ePg56UNxI7QAAQANo38XDTIzMDMyMzE2MTIzNFowDDAKBgNVHRUEAwoBATAyAhMUAA3efA2Mc1LQfYlzAAEADd58Fw0yMzAzMjIyMDMwNDRaMAwwCgYDVR0VBAMKAQEwMgITFAAN3nuACPs6nMbVfQABAA3eexcNMjMwMzIyMjAzMDQ0WjAMMAoGA1UdFQQDCgEBMDICExQADefwSZpbfZC6GWYAAQAN5/AXDTIzMDMyMTIyMzYwNVowDDAKBgNVHRUEAwoBATAyAhMUAA3n784VG/Af7lNgAAEADefvFw0yMzAzMjEyMjM2MDVaMAwwCgYDVR0VBAMKAQEwMgITFAAPQKb/JYeCUDtgugABAA9AphcNMjMwMzIxMjIxNjU5WjAMMAoGA1UdFQQDCgEBMDICExQAD0ClWcHkb2u31kgAAQAPQKUXDTIzMDMyMTIyMTY1OVowDDAKBgNVHRUEAwoBATAyAhMUAA4T3NhZN1a58GV6AAEADhPcFw0yMzAzMjEyMDU5NDZaMAwwCgYDVR0VBAMKAQEwMgITFAAOE9vnPolnFqxywAABAA4T2xcNMjMwMzIxMjA1OTQ1WjAMMAoGA1UdFQQDCgEBMDICExQADl/Qbk4kr/5QEkoAAQAOX9AXDTIzMDMyMTE4MjIzMVowDDAKBgNVHRUEAwoBATAyAhMUAA5fz+0VFTTlsvquAAEADl/PFw0yMzAzMjExODIyMzFaMAwwCgYDVR0VBAMKAQEwMgITFAAPLFv2fcO4O2NnhQABAA8sWxcNMjMwMzIxMTc1MjMwWjAMMAoGA1UdFQQDCgEBMDICExQADyxaS/DTjuPhDo4AAQAPLFoXDTIzMDMyMTE3NTIzMFowDDAKBgNVHRUEAwoBATAyAhMUAA3l+kJc/UU24a9fAAEADeX6Fw0yMzAzMjAxNTQzNTlaMAwwCgYDVR0VBAMKAQEwMgITFAAN5fkpnzv+5/qIfgABAA3l+RcNMjMwMzIwMTU0MzU5WjAMMAoGA1UdFQQDCgEBMDICExQADr5GD3o7i7Ozq1UAAQAOvkYXDTIzMDMyMDE1MzQyM1owDDAKBgNVHRUEAwoBATAyAhMUAA6+RdzZo7TrGDJ/AAEADr5FFw0yMzAzMjAxNTM0MjNaMAwwCgYDVR0VBAMKAQEwMgITFAAODEJ5Hu7cN6WaRwABAA4MQhcNMjMwMzE3MjIzNzAzWjAMMAoGA1UdFQQDCgEBMDICExQADgxB+k0Kphe/JaoAAQAODEEXDTIzMDMxNzIyMzcwMlowDDAKBgNVHRUEAwoBATAyAhMUAA2d9LwJ80JmCSG0AAEADZ30Fw0yMzAzMTcyMDIyMDdaMAwwCgYDVR0VBAMKAQEwMgITFAANnfNTaCo4qpadSQABAA2d8xcNMjMwMzE3MjAyMjA3WjAMMAoGA1UdFQQDCgEBMDICExQADxM+h10zT+oHgzAAAQAPEz4XDTIzMDMxNzE2NDUyMFowDDAKBgNVHRUEAwoBATAyAhMUAA8TPWGQyZI9A2+cAAEADxM9Fw0yMzAzMTcxNjQ1MjBaMAwwCgYDVR0VBAMKAQEwMgITFAANJSFQAG1FyAv62QABAA0lIRcNMjMwMzE3MTUzNTEzWjAMMAoGA1UdFQQDCgEBMDICExQADSUgbsL9SBRyNkIAAQANJSAXDTIzMDMxNzE1MzUxM1owDDAKBgNVHRUEAwoBATAyAhMUAAz/NV0KEMq4JH/zAAEADP81Fw0yMzAzMTcwNDM5MzJaMAwwCgYDVR0VBAMKAQEwMgITFAAM/zR0PKUmEFkuCgABAAz/NBcNMjMwMzE3MDQzOTMyWjAMMAoGA1UdFQQDCgEBMDICExQAD1KsoYcZweA+7TEAAQAPUqwXDTIzMDMxNjE3MzQzNFowDDAKBgNVHRUEAwoBATAyAhMUAA9Sq+vlnVMtTSrzAAEAD1KrFw0yMzAzMTYxNzM0MzRaMAwwCgYDVR0VBAMKAQEwMgITFAAPE+r1PIWCAPx4agABAA8T6hcNMjMwMzE2MTYxMjI2WjAMMAoGA1UdFQQDCgEBMDICExQADxPpsMjbe5vSHCgAAQAPE+kXDTIzMDMxNjE2MTIyNVowDDAKBgNVHRUEAwoBATAyAhMUAA2Q5XvQRFUm9KxMAAEADZDlFw0yMzAzMTUxNTU5NDNaMAwwCgYDVR0VBAMKAQEwMgITFAANkOT9FGbhoOMpGAABAA2Q5BcNMjMwMzE1MTU1OTQzWjAMMAoGA1UdFQQDCgEBMDICExQADgYA6IUg9NNEKq4AAQAOBgAXDTIzMDMxNTE0MTQ1N1owDDAKBgNVHRUEAwoBATAyAhMUAA4F/yUILRf8UMFJAAEADgX/Fw0yMzAzMTUxNDE0NTdaMAwwCgYDVR0VBAMKAQEwMgITFAAMslWvwBZXZUyaYgABAAyyVRcNMjMwMzE0MTkxOTAxWjAMMAoGA1UdFQQDCgEBMDICExQADLJUE9oaRngoQ+oAAQAMslQXDTIzMDMxNDE5MTkwMVowDDAKBgNVHRUEAwoBATAyAhMUAA4MqKKeb28XqonxAAEADgyoFw0yMzAzMTQxNzI0MzdaMAwwCgYDVR0VBAMKAQEwMgITFAAODKc7MAU9QGbtGwABAA4MpxcNMjMwMzE0MTcyNDM3WjAMMAoGA1UdFQQDCgEBMDICExQADprId0FMCFzkg6UAAQAOmsgXDTIzMDMxNDE3MjM1OVowDDAKBgNVHRUEAwoBATAyAhMUAA6axyqdJfkGeNoAAAEADprHFw0yMzAzMTQxNzIzNTlaMAwwCgYDVR0VBAMKAQEwMgITFAAMtSErqkZ+t9ZxHwABAAy1IRcNMjMwMzE0MTcwMTI0WjAMMAoGA1UdFQQDCgEBMDICExQADLUgeprppLok0oAAAQAMtSAXDTIzMDMxNDE3MDEyM1owDDAKBgNVHRUEAwoBATAyAhMUAA40N6QXY8t8bqPLAAEADjQ3Fw0yMzAzMTMxNjE3MTBaMAwwCgYDVR0VBAMKAQEwMgITFAAONDaJQeZ5zBWRJwABAA40NhcNMjMwMzEzMTYxNzEwWjAMMAoGA1UdFQQDCgEBMDICExQADxzHb/Kss0QSfP4AAQAPHMcXDTIzMDMxMzE1NTkwNVowDDAKBgNVHRUEAwoBATAyAhMUAA4AQ4IElJz9/KSGAAEADgBDFw0yMzA1MTcxNDM0MTFaMAwwCgYDVR0VBAMKAQEwMgITFAAOB5h9Gb7RHXz7awABAA4HmBcNMjMwNTE3MDQwNDU2WjAMMAoGA1UdFQQDCgEBMDICExQADgeX6PvCyqxt/UoAAQAOB5cXDTIzMDUxNzA0MDQ1NlowDDAKBgNVHRUEAwoBATAyAhMUAA2q6s/k8gOWKI3PAAEADarqFw0yMzA1MTYyMzE0NTdaMAwwCgYDVR0VBAMKAQEwMgITFAANqumpebQmfInuKgABAA2q6RcNMjMwNTE2MjMxNDU3WjAMMAoGA1UdFQQDCgEBMDICExQADc/uGO31HTTkW5YAAQANz+4XDTIzMDUxNjIwMTc0MFowDDAKBgNVHRUEAwoBATAyAhMUAA3P7c6gtd3Y3eokAAEADc/tFw0yMzA1MTYyMDE3NDBaMAwwCgYDVR0VBAMKAQEwMgITFAAM+nFw4J3+z9aIXAABAAz6cRcNMjMwNTE2MTQzODE3WjAMMAoGA1UdFQQDCgEBMDICExQADPpwT5HzYmev2mwAAQAM+nAXDTIzMDUxNjE0MzgxN1owDDAKBgNVHRUEAwoBATAyAhMUAA2GXk8Gu5ofyIyQAAEADYZeFw0yMzA1MTYwNzQ4NDdaMAwwCgYDVR0VBAMKAQEwMgITFAANhl3qcxUgOANbKAABAA2GXRcNMjMwNTE2MDc0ODQ3WjAMMAoGA1UdFQQDCgEBMDICExQADw+EBM7bnT6X35QAAQAPD4QXDTIzMDUxNTE5MzMwNlowDDAKBgNVHRUEAwoBATAyAhMUAA8Pg+z5FhFNvWUUAAEADw+DFw0yMzA1MTUxOTMzMDZaMAwwCgYDVR0VBAMKAQEwMgITFAAMyZhMBeh7voDhdAABAAzJmBcNMjMwNTE1MTg1MDEyWjAMMAoGA1UdFQQDCgEBMDICExQADMmX+j+t8LtY9tYAAQAMyZcXDTIzMDUxNTE4NTAxMlowDDAKBgNVHRUEAwoBATAyAhMUAA9smBGRI6PIxUGZAAEAD2yYFw0yMzA1MTUxNjIwNTBaMAwwCgYDVR0VBAMKAQEwMgITFAAPbJeTGTGKZhThkAABAA9slxcNMjMwNTE1MTYyMDUwWjAMMAoGA1UdFQQDCgEBMDICExQADuJGZi2nxw86WvsAAQAO4kYXDTIzMDUxNTE0NDAwN1owDDAKBgNVHRUEAwoBATAyAhMUAA7iRQeyWnUotwQkAAEADuJFFw0yMzA1MTUxNDQwMDdaMAwwCgYDVR0VBAMKAQEwMgITFAANlott4gId1Qu+VwABAA2WixcNMjMwNTEyMjMzNzU0WjAMMAoGA1UdFQQDCgEBMDICExQADZaKeGpH5cQJUMwAAQANlooXDTIzMDUxMjIzMzc1NFowDDAKBgNVHRUEAwoBATAyAhMUAA8tvQDqvBMBiql+AAEADy29Fw0yMzA1MTIyMjE3MzBaMAwwCgYDVR0VBAMKAQEwMgITFAAPLbwEYfqUixjnogABAA8tvBcNMjMwNTEyMjIxNzMwWjAMMAoGA1UdFQQDCgEBMDICExQADeDein5dNIVPjE4AAQAN4N4XDTIzMDUxMTE4MDgwOVowDDAKBgNVHRUEAwoBATAyAhMUAA3g3UqfjIk/nMNdAAEADeDdFw0yMzA1MTExODA4MDlaMAwwCgYDVR0VBAMKAQEwMgITFAAOXQaYC1Qc9UW88AABAA5dBhcNMjMwNTExMDQwMzUxWjAMMAoGA1UdFQQDCgEBMDICExQADl0F2j7XxhJpB2EAAQAOXQUXDTIzMDUxMTA0MDM1MVowDDAKBgNVHRUEAwoBATAyAhMUAAzyuds7jpT1e/2fAAEADPK5Fw0yMzA1MTAxOTM2MDRaMAwwCgYDVR0VBAMKAQEwMgITFAAM8rgyUOGCiUZUoAABAAzyuBcNMjMwNTEwMTkzNjA0WjAMMAoGA1UdFQQDCgEBMDICExQADOmboZ2ywvdhF3oAAQAM6ZsXDTIzMDUxMDE2NTgxN1owDDAKBgNVHRUEAwoBATAyAhMUAAzpmqVBcQ3bWmQbAAEADOmaFw0yMzA1MTAxNjU4MTdaMAwwCgYDVR0VBAMKAQEwMgITFAANztg0pEBoDwoMggABAA3O2BcNMjMwNTEwMTY1MjEyWjAMMAoGA1UdFQQDCgEBMDICExQADc7XbZEzOBlVWcAAAQANztcXDTIzMDUxMDE2NTIxMlowDDAKBgNVHRUEAwoBATAyAhMUAA4IiCfom0pCH1yBAAEADgiIFw0yMzA1MTAxNjE4MTNaMAwwCgYDVR0VBAMKAQEwMgITFAAOCIeCSYXjO3tz2gABAA4IhxcNMjMwNTEwMTYxODEzWjAMMAoGA1UdFQQDCgEBMDICExQADPuRurqSaw8AYPMAAQAM+5EXDTIzMDUwOTIyMzg0NVowDDAKBgNVHRUEAwoBATAyAhMUAAz7kBXZ0xJY7YsLAAEADPuQFw0yMzA1MDkyMjM4NDVaMAwwCgYDVR0VBAMKAQEwMgITFAANlmk/LYBmF7+G4QABAA2WaRcNMjMwNTA5MTkwNDU2WjAMMAoGA1UdFQQDCgEBMDICExQADZZoNBgBCvca3kYAAQANlmgXDTIzMDUwOTE5MDQ1NlowDDAKBgNVHRUEAwoBATAyAhMUAA4miJ7MeXbMdQKEAAEADiaIFw0yMzA1MDkxODE4MjNaMAwwCgYDVR0VBAMKAQEwMgITFAAOJofLEYab2ni3NgABAA4mhxcNMjMwNTA5MTgxODIzWjAMMAoGA1UdFQQDCgEBMDICExQAD0KuGGDEw5/TLgEAAQAPQq4XDTIzMDUwOTE2NTcyN1owDDAKBgNVHRUEAwoBATAyAhMUAA9CrSRXNs0+LzNQAAEAD0KtFw0yMzA1MDkxNjU3MjdaMAwwCgYDVR0VBAMKAQEwMgITFAAN7woVo+FP112g/AABAA3vChcNMjMwNTA5MTU1ODAzWjAMMAoGA1UdFQQDCgEBMDICExQADe8JkzgcEdEv5qwAAQAN7wkXDTIzMDUwOTE1NTgwM1owDDAKBgNVHRUEAwoBATAyAhMUAA1NP1O04MCnKYHnAAEADU0/Fw0yMzA1MDkwNDA0MjBaMAwwCgYDVR0VBAMKAQEwMgITFAANTT6u3jVJqTU3JAABAA1NPhcNMjMwNTA5MDQwNDIwWjAMMAoGA1UdFQQDCgEBMDICExQADSAcJqD96qHm98gAAQANIBwXDTIzMDUwOTA0MDM1NFowDDAKBgNVHRUEAwoBATAyAhMUAA0gG8l3PPwTUuA7AAEADSAbFw0yMzA1MDkwNDAzNTRaMAwwCgYDVR0VBAMKAQEwMgITFAAM/fnGDj1gjK5wgAABAAz9+RcNMjMwNTA4MTgyODMzWjAMMAoGA1UdFQQDCgEBMDICExQADP349wjHJ0mutAQAAQAM/fgXDTIzMDUwODE4MjgzM1owDDAKBgNVHRUEAwoBATAyAhMUAAzi9aQc09aTES82AAEADOL1Fw0yMzA1MDYwNDAyMTlaMAwwCgYDVR0VBAMKAQEwMgITFAAM4vRWEgjuBYYhGwABAAzi9BcNMjMwNTA2MDQwMjE4WjAMMAoGA1UdFQQDCgEBMDICExQADZV7wSsm0o5iVSQAAQANlXsXDTIzMDUwNTIxMDk0M1owDDAKBgNVHRUEAwoBATAyAhMUAA2VevDNRNEr23J8AAEADZV6Fw0yMzA1MDUyMTA5NDNaMAwwCgYDVR0VBAMKAQEwMgITFAAOzOo376EdQddYpAABAA7M6hcNMjMwNTA1MTcwMjM0WjAMMAoGA1UdFQQDCgEBMDICExQADszpGTuj1XgVL3AAAQAOzOkXDTIzMDUwNTE3MDIzNFowDDAKBgNVHRUEAwoBATAyAhMUAA5VyvuiUnoqU9slAAEADlXKFw0yMzA1MDUxNzAwMDdaMAwwCgYDVR0VBAMKAQEwMgITFAAOVcleTXMQ8KAs8AABAA5VyRcNMjMwNTA1MTcwMDA3WjAMMAoGA1UdFQQDCgEBMDICExQADsSOey7JUUObnSQAAQAOxI4XDTIzMDUwNTE0NDgzN1owDDAKBgNVHRUEAwoBATAyAhMUAA7EjSz4Hongkx36AAEADsSNFw0yMzA1MDUxNDQ4MzdaMAwwCgYDVR0VBAMKAQEwMgITFAAPSFCzdvssGOUKxAABAA9IUBcNMjMwNTA0MTkxMTA0WjAMMAoGA1UdFQQDCgEBMDICExQAD0hPdksAVIjQckYAAQAPSE8XDTIzMDUwNDE5MTEwM1owDDAKBgNVHRUEAwoBATAyAhMUAA9LHmdENxIusNM+AAEAD0seFw0yMzA1MDQxODM2MTVaMAwwCgYDVR0VBAMKAQEwMgITFAAPSx1nEeh/y4++DAABAA9LHRcNMjMwNTA0MTgzNjE1WjAMMAoGA1UdFQQDCgEBMDICExQADasEwwEVFVhkHlUAAQANqwQXDTIzMDUwNDE2MDA0NVowDDAKBgNVHRUEAwoBATAyAhMUAA2rA33UHEtEYA1TAAEADasDFw0yMzA1MDQxNjAwNDVaMAwwCgYDVR0VBAMKAQEwMgITFAAPXZV/jfuF9rNE/wABAA9dlRcNMjMwNTA0MTUxNTM0WjAMMAoGA1UdFQQDCgEBMDICExQAD12U8PUC7DVNKeoAAQAPXZQXDTIzMDUwNDE1MTUzNFowDDAKBgNVHRUEAwoBATAyAhMUAA2hww6RVa8pB4qNAAEADaHDFw0yMzA1MDQwNDAzNThaMAwwCgYDVR0VBAMKAQEwMgITFAANocIDiCIS707CSAABAA2hwhcNMjMwNTA0MDQwMzU4WjAMMAoGA1UdFQQDCgEBMDICExQADZJb2tJlxTiKY4EAAQANklsXDTIzMDUwMzIxMzkxNlowDDAKBgNVHRUEAwoBATAyAhMUAA2SWkEXmakZT6GtAAEADZJaFw0yMzA1MDMyMTM5MTZaMAwwCgYDVR0VBAMKAQEwMgITFAAOAhAKEQJrZsOItAABAA4CEBcNMjMwNTAzMTk0MTQxWjAMMAoGA1UdFQQDCgEBMDICExQADgIP1MKSvjIjB30AAQAOAg8XDTIzMDUwMzE5NDE0MVowDDAKBgNVHRUEAwoBATAyAhMUAA0iVRXXaWSZ+XwmAAEADSJVFw0yMzA1MDMxNjQ3MTZaMAwwCgYDVR0VBAMKAQEwMgITFAANIlQwKxqiySde2QABAA0iVBcNMjMwNTAzMTY0NzE2WjAMMAoGA1UdFQQDCgEBMDICExQADfVU50sBHHILBTkAAQAN9VQXDTIzMDUwMzE0MDk0N1owDDAKBgNVHRUEAwoBATAyAhMUAA31U1K6WCXgyNhoAAEADfVTFw0yMzA1MDMxNDA5NDdaMAwwCgYDVR0VBAMKAQEwMgITFAAOtc5CB5scGc3VOQABAA61zhcNMjMwNTAyMjIzNjIxWjAMMAoGA1UdFQQDCgEBMDICExQADrXNwWGbswICgrAAAQAOtc0XDTIzMDUwMjIyMzYyMVowDDAKBgNVHRUEAwoBATAyAhMUAA5cHGEnqrUUEzWeAAEADlwcFw0yMzA1MDIxOTQxMDBaMAwwCgYDVR0VBAMKAQEwMgITFAAOXBvg2+iyk5mbKwABAA5cGxcNMjMwNTAyMTk0MTAwWjAMMAoGA1UdFQQDCgEBMDICExQADbVWT+8MVsmL5A0AAQANtVYXDTIzMDUwMjE4MDAxMVowDDAKBgNVHRUEAwoBATAyAhMUAA21VWC4xtTizEOQAAEADbVVFw0yMzA1MDIxODAwMTFaMAwwCgYDVR0VBAMKAQEwMgITFAAPEuiPRGJsm0pKgAABAA8S6BcNMjMwNDI4MTkyMDA4WjAMMAoGA1UdFQQDCgEBMDICExQADxLnvXwxs3OKeA8AAQAPEucXDTIzMDQyODE5MjAwOFowDDAKBgNVHRUEAwoBATAyAhMUAA1XfSKC6lP7TjHXAAEADVd9Fw0yMzA0MjgxNjM2MDZaMAwwCgYDVR0VBAMKAQEwMgITFAANV3zxqPpQsXgN+gABAA1XfBcNMjMwNDI4MTYzNjA2WjAMMAoGA1UdFQQDCgEBMDICExQADe3EWVWGJOJ/QbkAAQAN7cQXDTIzMDQyODE0MTMyNlowDDAKBgNVHRUEAwoBATAyAhMUAA3tw2yDgLl5ABxuAAEADe3DFw0yMzA0MjgxNDEzMjZaMAwwCgYDVR0VBAMKAQEwMgITFAAPUk4NIVVLXnGFtgABAA9SThcNMjMwNDI4MDQwMjU5WjAMMAoGA1UdFQQDCgEBMDICExQAD1JNuKpXfqys4yoAAQAPUk0XDTIzMDQyODA0MDI1OVowDDAKBgNVHRUEAwoBATAyAhMUAA3eeuFT4805BoPCAAEADd56Fw0yMzA0MjcxNzMwMTdaMAwwCgYDVR0VBAMKAQEwMgITFAAN3nkRTGfdiV2WHAABAA3eeRcNMjMwNDI3MTczMDE3WjAMMAoGA1UdFQQDCgEBMDICExQADsdeWLbDkpZGGNsAAQAOx14XDTIzMDQyNzA0MDcyMVowDDAKBgNVHRUEAwoBATAyAhMUAA7HXUYDn1DRnowrAAEADsddFw0yMzA0MjcwNDA3MjFaMAwwCgYDVR0VBAMKAQEwMgITFAAMrDfczqN5pSLiuwABAAysNxcNMjMwNDI3MDQwNTQ2WjAMMAoGA1UdFQQDCgEBMDICExQADKw2wvCBZdeRj/MAAQAMrDYXDTIzMDQyNzA0MDU0NlowDDAKBgNVHRUEAwoBATAyAhMUAA4p7J8TdWce1hRSAAEADinsFw0yMzA0MjcwNDA1MjBaMAwwCgYDVR0VBAMKAQEwMgITFAAOKevi7GinKJdY6gABAA4p6xcNMjMwNDI3MDQwNTIwWjAMMAoGA1UdFQQDCgEBMDICExQADb/Pw8uNC8wEgPUAAQANv88XDTIzMDQyNjE5NDM1OVowDDAKBgNVHRUEAwoBATAyAhMUAA2/zsn3Cn4BxAh/AAEADb/OFw0yMzA0MjYxOTQzNTlaMAwwCgYDVR0VBAMKAQEwMgITFAAPDozlo1tK+3RfYgABAA8OjBcNMjMwNDI2MTY0ODEwWjAMMAoGA1UdFQQDCgEBMDICExQADw6Ln6lQxaO8DkkAAQAPDosXDTIzMDQyNjE2NDgxMFowDDAKBgNVHRUEAwoBATAyAhMUAA2hv5gjXS1p8sDpAAEADaG/Fw0yMzA0MjYxNjQ0MzJaMAwwCgYDVR0VBAMKAQEwMgITFAANob6TTjb6oC4mxQABAA2hvhcNMjMwNDI2MTY0NDMyWjAMMAoGA1UdFQQDCgEBMDICExQADlDAQQZRwmTXLAoAAQAOUMAXDTIzMDQyNjA0MDYxMVowDDAKBgNVHRUEAwoBATAyAhMUAA5Qvz4A/VKz9CFBAAEADlC/Fw0yMzA0MjYwNDA2MTFaMAwwCgYDVR0VBAMKAQEwMgITFAAOMZOaLo/aKYNSIwABAA4xkxcNMjMwNDI1MjIyMTA4WjAMMAoGA1UdFQQDCgEBMDICExQADjGSMZGsxWI+RXoAAQAOMZIXDTIzMDQyNTIyMjEwOFowDDAKBgNVHRUEAwoBATAyAhMUAA3Kui5WAwMUtykaAAEADcq6Fw0yMzA0MjUyMTQ3MTdaMAwwCgYDVR0VBAMKAQEwMgITFAANyrl/MGzroQeX6AABAA3KuRcNMjMwNDI1MjE0NzE3WjAMMAoGA1UdFQQDCgEBMDICExQADUBNeFPBvth+MyYAAQANQE0XDTIzMDQyNTIwMjQyOFowDDAKBgNVHRUEAwoBATAyAhMUAA1ATNi3O46qlcwAAAEADUBMFw0yMzA0MjUyMDI0MjhaMAwwCgYDVR0VBAMKAQEwMgITFAANLT0eFSrNGRrkZQABAA0tPRcNMjMwNDI1MTcwMTIzWjAMMAoGA1UdFQQDCgEBMDICExQADS080AMmaaGEAA0AAQANLTwXDTIzMDQyNTE3MDEyM1owDDAKBgNVHRUEAwoBATAyAhMUAA1+ml2ncMC/p1QBAAEADX6aFw0yMzA0MjUxNjA0NDRaMAwwCgYDVR0VBAMKAQEwMgITFAANfpmHi8x48/3kOwABAA1+mRcNMjMwNDI1MTYwNDQ0WjAMMAoGA1UdFQQDCgEBMDICExQADKu/TVNmcNnK5yYAAQAMq78XDTIzMDQyNDE5NTA1MVowDDAKBgNVHRUEAwoBATAyAhMUAAyrvuk87ZqOl4ZRAAEADKu+Fw0yMzA0MjQxOTUwNTBaMAwwCgYDVR0VBAMKAQEwMgITFAAONh2160b6F4pb9AABAA42HRcNMjMwNDI0MDQwNDUxWjAMMAoGA1UdFQQDCgEBMDICExQADjYcdn4w9NZ7z0AAAQAONhwXDTIzMDQyNDA0MDQ1MVowDDAKBgNVHRUEAwoBATAyAhMUAA6wI8aW8f0qarDUAAEADrAjFw0yMzA0MjIxNjMxMTZaMAwwCgYDVR0VBAMKAQEwMgITFAAOsCK4Ss205SLu9wABAA6wIhcNMjMwNDIyMTYzMTE1WjAMMAoGA1UdFQQDCgEBMDICExQAD29khBGN+beyaDgAAQAPb2QXDTIzMDQyMjA0MDU0M1owDDAKBgNVHRUEAwoBATAyAhMUAA9vYxUJYNTwmI/hAAEAD29jFw0yMzA0MjIwNDA1NDNaMAwwCgYDVR0VBAMKAQEwMgITFAAOPlsb+v6oPgTSHgABAA4+WxcNMjMwNDIxMjIwMDEyWjAMMAoGA1UdFQQDCgEBMDICExQADj5aRJ6WzEWfURoAAQAOPloXDTIzMDQyMTIyMDAxMlowDDAKBgNVHRUEAwoBATAyAhMUAA3TJM/zUDYKT2L8AAEADdMkFw0yMzA0MjEyMTM3NDZaMAwwCgYDVR0VBAMKAQEwMgITFAAN0yNQ7muvjzMfUwABAA3TIxcNMjMwNDIxMjEzNzQ2WjAMMAoGA1UdFQQDCgEBMDICExQADT8fH6z0xcO+fG0AAQANPx8XDTIzMDQyMTE5NTcxOFowDDAKBgNVHRUEAwoBATAyAhMUAA0/Hu51ezmoCUn6AAEADT8eFw0yMzA0MjExOTU3MThaMAwwCgYDVR0VBAMKAQEwMgITFAAPJg2/3ZSXkItaMwABAA8mDRcNMjMwNDIwMTk0MDAyWjAMMAoGA1UdFQQDCgEBMDICExQADyYME/gE117RMPMAAQAPJgwXDTIzMDQyMDE5NDAwMVowDDAKBgNVHRUEAwoBATAyAhMUAA3SJuYdz69qCoU0AAEADdImFw0yMzA0MjAwNDA1MjFaMAwwCgYDVR0VBAMKAQEwMgITFAAN0iUCWGJ/COdMEQABAA3SJRcNMjMwNDIwMDQwNTIxWjAMMAoGA1UdFQQDCgEBMDICExQADi3Y9Mt76sC0VrkAAQAOLdgXDTIzMDQxOTIwMjMwNVowDDAKBgNVHRUEAwoBATAyAhMUAA4t15Xeu52lBgNzAAEADi3XFw0yMzA0MTkyMDIzMDVaMAwwCgYDVR0VBAMKAQEwMgITFAANfeQqX8zm2Lx8ggABAA195BcNMjMwNDE5MTc1OTI1WjAMMAoGA1UdFQQDCgEBMDICExQADX3jaNeIKW7wNPUAAQANfeMXDTIzMDQxOTE3NTkyNVowDDAKBgNVHRUEAwoBATAyAhMUAA8wnZQfGBTBjbGvAAEADzCdFw0yMzA0MTkxNjM2NTVaMAwwCgYDVR0VBAMKAQEwMgITFAAPMJyzaQXCiUd9TwABAA8wnBcNMjMwNDE5MTYzNjU1WjAMMAoGA1UdFQQDCgEBMDICExQADbiCl7UDoXihjBUAAQANuIIXDTIzMDQxOTE2MzQzNVowDDAKBgNVHRUEAwoBATAyAhMUAA24gbF6iJtXTj+RAAEADbiBFw0yMzA0MTkxNjM0MzVaMAwwCgYDVR0VBAMKAQEwMgITFAANA27jhWLCsFlc4gABAA0DbhcNMjMwNDE5MTQzNjE1WjAMMAoGA1UdFQQDCgEBMDICExQADQNt0VGUWULql1EAAQANA20XDTIzMDQxOTE0MzYxNVowDDAKBgNVHRUEAwoBATAyAhMUAA8Z5y51P1LmzCP1AAEADxnnFw0yMzA0MTkwNDA1MTZaMAwwCgYDVR0VBAMKAQEwMgITFAAPGeZgTxQN4CAqBgABAA8Z5hcNMjMwNDE5MDQwNTE2WjAMMAoGA1UdFQQDCgEBMDICExQADWm9AxMMnZyq76EAAQANab0XDTIzMDQxOTA0MDUwOFowDDAKBgNVHRUEAwoBATAyAhMUAA1pvD2ECHybKosSAAEADWm8Fw0yMzA0MTkwNDA1MDhaMAwwCgYDVR0VBAMKAQEwMgITFAANde+KSbYo3kpDRwABAA117xcNMjMwNDE4MTgxNTM1WjAMMAoGA1UdFQQDCgEBMDICExQADXXuzDO53Er5B/QAAQANde4XDTIzMDQxODE4MTUzNVowDDAKBgNVHRUEAwoBATAyAhMUAA0La/AbcIdi3CI0AAEADQtrFw0yMzA0MTgxNzMxNThaMAwwCgYDVR0VBAMKAQEwMgITFAANC2o7SEQG1aABZgABAA0LahcNMjMwNDE4MTczMTU4WjAMMAoGA1UdFQQDCgEBMDICExQADmpUTJwHF7gQsQAAAQAOalQXDTIzMDQxODE3MDQ1OVowDDAKBgNVHRUEAwoBATAyAhMUAA5qU/lXquJhRSPnAAEADmpTFw0yMzA0MTgxNzA0NTlaMAwwCgYDVR0VBAMKAQEwMgITFAAOcNR8JEXhh8+PAgABAA5w1BcNMjMwNDE4MTQyMDMzWjAMMAoGA1UdFQQDCgEBMDICExQADnDTgawZnCc/IHYAAQAOcNMXDTIzMDQxODE0MjAzM1owDDAKBgNVHRUEAwoBATAyAhMUAAzAsvr5lkxAMA/hAAEADMCyFw0yMzA0MTcyMTAxNTBaMAwwCgYDVR0VBAMKAQEwMgITFAAMwLEHCZyYug1/XQABAAzAsRcNMjMwNDE3MjEwMTUwWjAMMAoGA1UdFQQDCgEBMDICExQADfEk52msRNiP9ZkAAQAN8SQXDTIzMDQxNzIwNTgxM1owDDAKBgNVHRUEAwoBATAyAhMUAA3xIwvzkfsk29B9AAEADfEjFw0yMzA0MTcyMDU4MTNaMAwwCgYDVR0VBAMKAQEwMgITFAANZ3u4y7TxBiYiLgABAA1nexcNMjMwNDE3MjAzNDIwWjAMMAoGA1UdFQQDCgEBMDICExQADWd6Q13PErG/ICMAAQANZ3oXDTIzMDQxNzIwMzQyMFowDDAKBgNVHRUEAwoBATAyAhMUAA2SG7sBmQJb/py9AAEADZIbFw0yMzA0MTcyMDAyNDNaMAwwCgYDVR0VBAMKAQEwMgITFAANkhpFaubCWlRsLQABAA2SGhcNMjMwNDE3MjAwMjQzWjAMMAoGA1UdFQQDCgEBMDICExQADZDb+k6lWJE7p3UAAQANkNsXDTIzMDQxNzE4MzQ1NFowDDAKBgNVHRUEAwoBATAyAhMUAA2Q2ucN+e1ZpFiCAAEADZDaFw0yMzA0MTcxODM0NTRaMAwwCgYDVR0VBAMKAQEwMgITFAAOU0pBkqoCP2McwgABAA5TShcNMjMwNDE3MTYzNDUyWjAMMAoGA1UdFQQDCgEBMDICExQADxN1i6Z0BR6nY/EAAQAPE3UXDTIzMDYwODE5MjYwMFowDDAKBgNVHRUEAwoBATAyAhMUAA2BcgZmMszJLHGBAAEADYFyFw0yMzA2MDgxNzQyMTFaMAwwCgYDVR0VBAMKAQEwMgITFAANgXGR9N4bKFS3hQABAA2BcRcNMjMwNjA4MTc0MjExWjAMMAoGA1UdFQQDCgEBMDICExQAD4y9N/iCNRElkiUAAQAPjL0XDTIzMDYwODE2MDIzMlowDDAKBgNVHRUEAwoBATAyAhMUAA+MvCBcsEJF5Bw1AAEAD4y8Fw0yMzA2MDgxNjAyMzJaMAwwCgYDVR0VBAMKAQEwMgITFAAOioUpWSK8O11qlQABAA6KhRcNMjMwNjA4MTUxODMyWjAMMAoGA1UdFQQDCgEBMDICExQADoqEuKs0rAg4IsIAAQAOioQXDTIzMDYwODE1MTgzMlowDDAKBgNVHRUEAwoBATAyAhMUAA2fHB/GGQVGbOxhAAEADZ8cFw0yMzA2MDgwMTQ3MDdaMAwwCgYDVR0VBAMKAQEwMgITFAANnxuewQfq0LJiQgABAA2fGxcNMjMwNjA4MDE0NzA3WjAMMAoGA1UdFQQDCgEBMDICExQADzhFtJ8UBBy1qnIAAQAPOEUXDTIzMDYwNzIzMDI1NVowDDAKBgNVHRUEAwoBATAyAhMUAA84RPnA97HM+266AAEADzhEFw0yMzA2MDcyMzAyNTVaMAwwCgYDVR0VBAMKAQEwMgITFAANJ0PV5mutSqV8/QABAA0nQxcNMjMwNjA3MjE1NTI3WjAMMAoGA1UdFQQDCgEBMDICExQADSdC3AHeNglJzSkAAQANJ0IXDTIzMDYwNzIxNTUyN1owDDAKBgNVHRUEAwoBATAyAhMUAA9INHqxpO1ooQ0+AAEAD0g0Fw0yMzA2MDcyMDUyNTJaMAwwCgYDVR0VBAMKAQEwMgITFAAPSDMwiIpcU7TNDwABAA9IMxcNMjMwNjA3MjA1MjUyWjAMMAoGA1UdFQQDCgEBMDICExQADZY7su9wURo7WwIAAQANljsXDTIzMDYwNzIwMjMxM1owDDAKBgNVHRUEAwoBATAyAhMUAA2WOtPHzA1g6Vf1AAEADZY6Fw0yMzA2MDcyMDIzMTNaMAwwCgYDVR0VBAMKAQEwMgITFAAPSIwrjtJH4dHXnQABAA9IjBcNMjMwNjA3MTU1NTI1WjAMMAoGA1UdFQQDCgEBMDICExQAD0iLeKsVCQz5B40AAQAPSIsXDTIzMDYwNzE1NTUyNVowDDAKBgNVHRUEAwoBATAyAhMUAA7pZsj1h3TxAqIkAAEADulmFw0yMzA2MDcxNDUzMjNaMAwwCgYDVR0VBAMKAQEwMgITFAAO6WX9p655xQwQJAABAA7pZRcNMjMwNjA3MTQ1MzIzWjAMMAoGA1UdFQQDCgEBMDICExQADO1F/gFilmiSypgAAQAM7UUXDTIzMDYwNzE0MTE1NFowDDAKBgNVHRUEAwoBATAyAhMUAAztRM3Dg2+3XV/VAAEADO1EFw0yMzA2MDcxNDExNTRaMAwwCgYDVR0VBAMKAQEwMgITFAANPIvLr3ka/T2iewABAA08ixcNMjMwNjA3MTQwMzQwWjAMMAoGA1UdFQQDCgEBMDICExQADTyKpQWUFFl9bvAAAQANPIoXDTIzMDYwNzE0MDMzOFowDDAKBgNVHRUEAwoBATAyAhMUAA5rXPK7JwjqiD2dAAEADmtcFw0yMzA2MDYyMzQ0NDNaMAwwCgYDVR0VBAMKAQEwMgITFAAOa1v7tqZu3ngdRQABAA5rWxcNMjMwNjA2MjM0NDQzWjAMMAoGA1UdFQQDCgEBMDICExQADen8tf3pma8V9dIAAQAN6fwXDTIzMDYwNjE5MjU1MFowDDAKBgNVHRUEAwoBATAyAhMUAA3p+xUNni8GKITHAAEADen7Fw0yMzA2MDYxOTI1NTBaMAwwCgYDVR0VBAMKAQEwMgITFAAM739KMGqmeOsS9wABAAzvfxcNMjMwNjA2MTUyNjI0WjAMMAoGA1UdFQQDCgEBMDICExQADO9+rCcf6V7dRrgAAQAM734XDTIzMDYwNjE1MjYyNFowDDAKBgNVHRUEAwoBATAyAhMUAAy/upi7WhayrUVMAAEADL+6Fw0yMzA2MDUyMjA3NDdaMAwwCgYDVR0VBAMKAQEwMgITFAAMv7kYm+9I8XxSbgABAAy/uRcNMjMwNjA1MjIwNzQ3WjAMMAoGA1UdFQQDCgEBMDICExQADYYCNBdDIQK3kzIAAQANhgIXDTIzMDYwNTE5MDc1N1owDDAKBgNVHRUEAwoBATAyAhMUAA2GAQJAcOTbWYqiAAEADYYBFw0yMzA2MDUxOTA3NTdaMAwwCgYDVR0VBAMKAQEwMgITFAANeeynVOZ6tq/c9AABAA157BcNMjMwNjA1MTY1MzAxWjAMMAoGA1UdFQQDCgEBMDICExQADXnrcT8CNp9cq6EAAQANeesXDTIzMDYwNTE2NTMwMVowDDAKBgNVHRUEAwoBATAyAhMUAA8gkTSv+6+yCsUFAAEADyCRFw0yMzA2MDUwNDAxNTRaMAwwCgYDVR0VBAMKAQEwMgITFAAPIJBD9fC21WnnAQABAA8gkBcNMjMwNjA1MDQwMTUyWjAMMAoGA1UdFQQDCgEBMDICExQADk24mrV7lxKKyGoAAQAOTbgXDTIzMDYwMjIxMzk1NlowDDAKBgNVHRUEAwoBATAyAhMUAA5Ntw9kbdAZP6FaAAEADk23Fw0yMzA2MDIyMTM5NTZaMAwwCgYDVR0VBAMKAQEwMgITFAAPZj7OZIV1KUlRkgABAA9mPhcNMjMwNjAyMTkyMzM5WjAMMAoGA1UdFQQDCgEBMDICExQAD2Y9F/12vgGXEzAAAQAPZj0XDTIzMDYwMjE5MjMzOVowDDAKBgNVHRUEAwoBATAyAhMUAA8VEiUTff7XudLaAAEADxUSFw0yMzA2MDIxNzM0MTRaMAwwCgYDVR0VBAMKAQEwMgITFAAPFRGJOlzufetlzgABAA8VERcNMjMwNjAyMTczNDE0WjAMMAoGA1UdFQQDCgEBMDICExQADaUerOLXqqcMpCYAAQANpR4XDTIzMDYwMTIzMzc0NFowDDAKBgNVHRUEAwoBATAyAhMUAA2lHPQPJu0bU2isAAEADaUcFw0yMzA2MDEyMzM3NDRaMAwwCgYDVR0VBAMKAQEwMgITFAAPjTljYKbJCvB1GAABAA+NORcNMjMwNjAxMjEyNTQyWjAMMAoGA1UdFQQDCgEBMDICExQAD404ZUTRuM4f8u0AAQAPjTgXDTIzMDYwMTIxMjU0MlowDDAKBgNVHRUEAwoBATAyAhMUAA3SDFROkeCAYYJCAAEADdIMFw0yMzA2MDEyMDM1MTFaMAwwCgYDVR0VBAMKAQEwMgITFAAN0guzWlcYVSQaiwABAA3SCxcNMjMwNjAxMjAzNTEwWjAMMAoGA1UdFQQDCgEBMDICExQAD1XgqrobEluqvzIAAQAPVeAXDTIzMDUzMTIwMDAyMFowDDAKBgNVHRUEAwoBATAyAhMUAA9V3yO+jvf/nPUqAAEAD1XfFw0yMzA1MzEyMDAwMTlaMAwwCgYDVR0VBAMKAQEwMgITFAAPBlRQn8uzUfcEHwABAA8GVBcNMjMwNTMxMTgzMTA0WjAMMAoGA1UdFQQDCgEBMDICExQADwZT7DiHTJrHOywAAQAPBlMXDTIzMDUzMTE4MzEwNFowDDAKBgNVHRUEAwoBATAyAhMUAA5UTDlZz3s1TMx5AAEADlRMFw0yMzA1MzExNjA4MDNaMAwwCgYDVR0VBAMKAQEwMgITFAAOVEtG2ztsR5eIPQABAA5USxcNMjMwNTMxMTYwODAzWjAMMAoGA1UdFQQDCgEBMDICExQADqlz85CBlsx+7e0AAQAOqXMXDTIzMDUzMTE1NDQzMFowDDAKBgNVHRUEAwoBATAyAhMUAA6pcm4qlKqlbEfiAAEADqlyFw0yMzA1MzExNTQ0MzBaMAwwCgYDVR0VBAMKAQEwMgITFAAN0C5MMKeu+VVz5wABAA3QLhcNMjMwNTMxMTQ1MDE2WjAMMAoGA1UdFQQDCgEBMDICExQADdAtfjNWdD5FymoAAQAN0C0XDTIzMDUzMTE0NTAxNlowDDAKBgNVHRUEAwoBATAyAhMUAA9B5LkCC82RASe7AAEAD0HkFw0yMzA1MzEwNDA5MzNaMAwwCgYDVR0VBAMKAQEwMgITFAAPQeP8BlQN64eIRAABAA9B4xcNMjMwNTMxMDQwOTMzWjAMMAoGA1UdFQQDCgEBMDICExQADnVCNV6nXrGdNNQAAQAOdUIXDTIzMDUzMTA0MDg0N1owDDAKBgNVHRUEAwoBATAyAhMUAA51QU6AxaqbQhDbAAEADnVBFw0yMzA1MzEwNDA4NDdaMAwwCgYDVR0VBAMKAQEwMgITFAANltPzDdMzKPmvBQABAA2W0xcNMjMwNTMwMjEwODU1WjAMMAoGA1UdFQQDCgEBMDICExQADZbSKfl4Eq5CELIAAQANltIXDTIzMDUzMDIxMDg1NVowDDAKBgNVHRUEAwoBATAyAhMUAA29buuXMdc4yO7vAAEADb1uFw0yMzA1MzAyMDAzMjFaMAwwCgYDVR0VBAMKAQEwMgITFAANvW0BVvhoL6OULgABAA29bRcNMjMwNTMwMjAwMzIwWjAMMAoGA1UdFQQDCgEBMDICExQADvqgZ/xuloFbwk0AAQAO+qAXDTIzMDUzMDE5MDM0NlowDDAKBgNVHRUEAwoBATAyAhMUAA76n8n3TkNSOoguAAEADvqfFw0yMzA1MzAxOTAzNDVaMAwwCgYDVR0VBAMKAQEwMgITFAAN4yCS26wvW++VDgABAA3jIBcNMjMwNTMwMTUzNjEzWjAMMAoGA1UdFQQDCgEBMDICExQADeMfgMjMMrxIQEMAAQAN4x8XDTIzMDUzMDE1MzYxM1owDDAKBgNVHRUEAwoBATAyAhMUAAzc0xitiMKQAaxzAAEADNzTFw0yMzA1MzAxNTM1NDRaMAwwCgYDVR0VBAMKAQEwMgITFAAM3NLIRAR/URcrfAABAAzc0hcNMjMwNTMwMTUzNTQ0WjAMMAoGA1UdFQQDCgEBMDICExQADtT+DHn+stb/GOkAAQAO1P4XDTIzMDUzMDE1MTI1NFowDDAKBgNVHRUEAwoBATAyAhMUAA7U/dot0z2L2IXyAAEADtT9Fw0yMzA1MzAxNTEyNTNaMAwwCgYDVR0VBAMKAQEwMgITFAAOKti7MTwXjCZwQgABAA4q2BcNMjMwNTMwMDQwODI0WjAMMAoGA1UdFQQDCgEBMDICExQADirXkvmytCQYUAgAAQAOKtcXDTIzMDUzMDA0MDgyNFowDDAKBgNVHRUEAwoBATAyAhMUAA9ARuN/9crPd9m9AAEAD0BGFw0yMzA1MjkxNzU5MzFaMAwwCgYDVR0VBAMKAQEwMgITFAAPQEXhuZ61624b3wABAA9ARRcNMjMwNTI5MTc1OTMxWjAMMAoGA1UdFQQDCgEBMDICExQADMcuXBQkK0DxdBgAAQAMxy4XDTIzMDUyOTE2MjUwNFowDDAKBgNVHRUEAwoBATAyAhMUAAzHLcAY9YR3fYo8AAEADMctFw0yMzA1MjkxNjI1MDNaMAwwCgYDVR0VBAMKAQEwMgITFAAN0+5fDwg5ej9otwABAA3T7hcNMjMwNTI5MTU0MDE5WjAMMAoGA1UdFQQDCgEBMDICExQADdPt5YHG7ee3DlgAAQAN0+0XDTIzMDUyOTE1NDAxOVowDDAKBgNVHRUEAwoBATAyAhMUAA8UErJCtpusFTdVAAEADxQSFw0yMzA1MjkwNDQwMTRaMAwwCgYDVR0VBAMKAQEwMgITFAAPFBGVLuxVyeOq0QABAA8UERcNMjMwNTI5MDQ0MDE0WjAMMAoGA1UdFQQDCgEBMDICExQADfGUJKgiTIB/o+oAAQAN8ZQXDTIzMDUyNzAyMjcxOFowDDAKBgNVHRUEAwoBATAyAhMUAA3xkz9tyPYe81ErAAEADfGTFw0yMzA1MjcwMjI3MThaMAwwCgYDVR0VBAMKAQEwMgITFAAOYCRKtkU6ZmhYZwABAA5gJBcNMjMwNTI2MjEwMTAzWjAMMAoGA1UdFQQDCgEBMDICExQADmAjoM9rYSP86uAAAQAOYCMXDTIzMDUyNjIxMDEwM1owDDAKBgNVHRUEAwoBATAyAhMUAA9JalFUOkK8JzxyAAEAD0lqFw0yMzA1MjYxNjQ0MjBaMAwwCgYDVR0VBAMKAQEwMgITFAAPSWm0Q5ROQI6vawABAA9JaRcNMjMwNTI2MTY0NDIwWjAMMAoGA1UdFQQDCgEBMDICExQADk7IHnqeNKk+51EAAQAOTsgXDTIzMDUyNjE2MTQwMFowDDAKBgNVHRUEAwoBATAyAhMUAA5OxwhszFzD7alLAAEADk7HFw0yMzA1MjYxNjEzNTlaMAwwCgYDVR0VBAMKAQEwMgITFAANza6TdawKDqRi6AABAA3NrhcNMjMwNTI2MTU1NTAzWjAMMAoGA1UdFQQDCgEBMDICExQADc2tG4Ngd8Y9/uwAAQANza0XDTIzMDUyNjE1NTUwM1owDDAKBgNVHRUEAwoBATAyAhMUAAz341KmzpFS1AChAAEADPfjFw0yMzA1MjYxNDUyMThaMAwwCgYDVR0VBAMKAQEwMgITFAAM9+KxvtXM3GqTFgABAAz34hcNMjMwNTI2MTQ1MjE4WjAMMAoGA1UdFQQDCgEBMDICExQADQwncTjXmmGfJjwAAQANDCcXDTIzMDUyNjE0MDYwN1owDDAKBgNVHRUEAwoBATAyAhMUAA0MJi4mRWGRh3KGAAEADQwmFw0yMzA1MjYxNDA2MDZaMAwwCgYDVR0VBAMKAQEwMgITFAANQTtoHuf63V3tiQABAA1BOxcNMjMwNTI2MDQwNDQwWjAMMAoGA1UdFQQDCgEBMDICExQADUE6hzzi0KdJ8NMAAQANQToXDTIzMDUyNjA0MDQ0MFowDDAKBgNVHRUEAwoBATAyAhMUAA1/EihcFKVjOx0PAAEADX8SFw0yMzA1MjUyMjE0NTBaMAwwCgYDVR0VBAMKAQEwMgITFAANfxG5RC+rID5wrwABAA1/ERcNMjMwNTI1MjIxNDUwWjAMMAoGA1UdFQQDCgEBMDICExQADmZydbXv3QEHAAQAAQAOZnIXDTIzMDUyNTIxMTUyMlowDDAKBgNVHRUEAwoBATAyAhMUAA5mcRYdIVFD+Dc0AAEADmZxFw0yMzA1MjUyMTE1MjJaMAwwCgYDVR0VBAMKAQEwMgITFAAOhYAlyEu6TpOEyAABAA6FgBcNMjMwNTI1MjEwMjA1WjAMMAoGA1UdFQQDCgEBMDICExQADoV/WQCbKu6syOkAAQAOhX8XDTIzMDUyNTIxMDIwNVowDDAKBgNVHRUEAwoBATAyAhMUAA2Hl9Grt5+tCXZJAAEADYeXFw0yMzA1MjUyMDUwMDVaMAwwCgYDVR0VBAMKAQEwMgITFAANh5alth4ju1HMFwABAA2HlhcNMjMwNTI1MjA1MDA1WjAMMAoGA1UdFQQDCgEBMDICExQADakIZX2I21bKlUcAAQANqQgXDTIzMDUyNTAwMDgzM1owDDAKBgNVHRUEAwoBATAyAhMUAA2pB3a5ayoO9r+XAAEADakHFw0yMzA1MjUwMDA4MzNaMAwwCgYDVR0VBAMKAQEwMgITFAAOQvJJUWXtok3LRwABAA5C8hcNMjMwNTI0MjEyNzIyWjAMMAoGA1UdFQQDCgEBMDICExQADkLxzpvalFaAmY8AAQAOQvEXDTIzMDUyNDIxMjcyMlowDDAKBgNVHRUEAwoBATAyAhMUAA1jm49HC6Wh5DKFAAEADWObFw0yMzA1MjQyMDE0NTNaMAwwCgYDVR0VBAMKAQEwMgITFAANY5q7qxfl/kyqAwABAA1jmhcNMjMwNTI0MjAxNDUzWjAMMAoGA1UdFQQDCgEBMDICExQAD4NPZowUusUYl80AAQAPg08XDTIzMDUyNDE3NTcwMVowDDAKBgNVHRUEAwoBATAyAhMUAA+DTurr6gKcgwPLAAEAD4NOFw0yMzA1MjQxNzU3MDFaMAwwCgYDVR0VBAMKAQEwMgITFAAOB55E9ElZs1/Y/AABAA4HnhcNMjMwNTI0MTcxMjM2WjAMMAoGA1UdFQQDCgEBMDICExQADgecZg//37U/BWIAAQAOB5wXDTIzMDUyNDE3MTIzNlowDDAKBgNVHRUEAwoBATAyAhMUAA7fcbvNmVW+Po3YAAEADt9xFw0yMzA1MjQwNDA2MzlaMAwwCgYDVR0VBAMKAQEwMgITFAAO33DbcazaQWxeCgABAA7fcBcNMjMwNTI0MDQwNjM5WjAMMAoGA1UdFQQDCgEBMDICExQADXGHkRaFQFe8EkQAAQANcYcXDTIzMDUyMzIxMTAxNFowDDAKBgNVHRUEAwoBATAyAhMUAA1xhg72Hgg4FdQLAAEADXGGFw0yMzA1MjMyMTEwMTRaMAwwCgYDVR0VBAMKAQEwMgITFAANYtUXV8MbFHWOggABAA1i1RcNMjMwNTIzMjA1MzQ5WjAMMAoGA1UdFQQDCgEBMDICExQADWLU+/4pRrip43cAAQANYtQXDTIzMDUyMzIwNTM0OVowDDAKBgNVHRUEAwoBATAyAhMUAAy272NdNODNzebdAAEADLbvFw0yMzA1MjMxOTM1MTFaMAwwCgYDVR0VBAMKAQEwMgITFAAMtu7hAZSRES4G3QABAAy27hcNMjMwNTIzMTkzNTExWjAMMAoGA1UdFQQDCgEBMDICExQADLQ/BA+AjFy4lzUAAQAMtD8XDTIzMDUyMzE3NTUyOFowDDAKBgNVHRUEAwoBATAyAhMUAAy0Prcl+g/8GR1kAAEADLQ+Fw0yMzA1MjMxNzU1MjhaMAwwCgYDVR0VBAMKAQEwMgITFAANE3ni6z29EpkpvQABAA0TeRcNMjMwNTIzMTQwMjQ4WjAMMAoGA1UdFQQDCgEBMDICExQADRN4Iw8/qvsaqQEAAQANE3gXDTIzMDUyMzE0MDI0OFowDDAKBgNVHRUEAwoBATAyAhMUAA3lvC0JrKpGVGkHAAEADeW8Fw0yMzA1MjIyMDIxMTNaMAwwCgYDVR0VBAMKAQEwMgITFAAN5bvbN0QtJlxT5QABAA3luxcNMjMwNTIyMjAyMTEzWjAMMAoGA1UdFQQDCgEBMDICExQADw0gKDzTi32MysoAAQAPDSAXDTIzMDUyMjE5NDYzNFowDDAKBgNVHRUEAwoBATAyAhMUAA8NH3JaX9cxp13OAAEADw0fFw0yMzA1MjIxOTQ2MzRaMAwwCgYDVR0VBAMKAQEwMgITFAAOTpYQXW0ngfbAFwABAA5OlhcNMjMwNTIyMTg1NDE1WjAMMAoGA1UdFQQDCgEBMDICExQADk6Vx0+nJ2UABr0AAQAOTpUXDTIzMDUyMjE4NTQxNVowDDAKBgNVHRUEAwoBATAyAhMUAAzThz9DVzxgMCeoAAEADNOHFw0yMzA1MjIxNTIzMDZaMAwwCgYDVR0VBAMKAQEwMgITFAAM04YTvUP6Kz61fwABAAzThhcNMjMwNTIyMTUyMzA2WjAMMAoGA1UdFQQDCgEBMDICExQADbiGde+WFbc+DKQAAQANuIYXDTIzMDUyMjAyMzMyOFowDDAKBgNVHRUEAwoBATAyAhMUAA24hWMV2w0QsO7hAAEADbiFFw0yMzA1MjIwMjMzMjhaMAwwCgYDVR0VBAMKAQEwMgITFAAOuMrqAjPQyswniQABAA64yhcNMjMwNTIxMjEzNjIxWjAMMAoGA1UdFQQDCgEBMDICExQADrjJyUgB6IeKhvYAAQAOuMkXDTIzMDUyMTIxMzYxOVowDDAKBgNVHRUEAwoBATAyAhMUAA7aNjOSXrwRmWCbAAEADto2Fw0yMzA1MTkxOTI4NDJaMAwwCgYDVR0VBAMKAQEwMgITFAAO2jXfxFNyTDwl4wABAA7aNRcNMjMwNTE5MTkyODQyWjAMMAoGA1UdFQQDCgEBMDICExQADMWcUI7UjZEIEIsAAQAMxZwXDTIzMDUxOTE4NTYxNFowDDAKBgNVHRUEAwoBATAyAhMUAAzFmw8jsmFX5V8mAAEADMWbFw0yMzA1MTkxODU2MTNaMAwwCgYDVR0VBAMKAQEwMgITFAANeUhtxps4w8DFEAABAA15SBcNMjMwNTE5MTUwNjIxWjAMMAoGA1UdFQQDCgEBMDICExQADXlHI0M+aQqBDNAAAQANeUcXDTIzMDUxOTE1MDYyMVowDDAKBgNVHRUEAwoBATAyAhMUAA3Xig3aXYAMYUp1AAEADdeKFw0yMzA1MTkwNDA2MjNaMAwwCgYDVR0VBAMKAQEwMgITFAAN14mG8ik3pWSz7gABAA3XiRcNMjMwNTE5MDQwNjIyWjAMMAoGA1UdFQQDCgEBMDICExQADzpB7+xTKjsvt9cAAQAPOkEXDTIzMDUxODIxMzMzOVowDDAKBgNVHRUEAwoBATAyAhMUAA86QDmUVinH+M3+AAEADzpAFw0yMzA1MTgyMTMzMzhaMAwwCgYDVR0VBAMKAQEwMgITFAAN8RCc1TalCoCinAABAA3xEBcNMjMwNTE4MTgxNTI3WjAMMAoGA1UdFQQDCgEBMDICExQADfEPxGY6hI6sGwAAAQAN8Q8XDTIzMDUxODE4MTUyN1owDDAKBgNVHRUEAwoBATAyAhMUAA263Dkxkyx0nlhDAAEADbrcFw0yMzA1MTgxNjE2MDJaMAwwCgYDVR0VBAMKAQEwMgITFAANutv6mUne7MIePQABAA262xcNMjMwNTE4MTYxNjAxWjAMMAoGA1UdFQQDCgEBMDICExQADxwDYVGaElLqn34AAQAPHAMXDTIzMDUxODE2MDIzMlowDDAKBgNVHRUEAwoBATAyAhMUAA8cAhF6zV8LWtMWAAEADxwCFw0yMzA1MTgxNjAyMzJaMAwwCgYDVR0VBAMKAQEwMgITFAAOjmv+Q7zmvZBUtAABAA6OaxcNMjMwNTE4MTUwMDEyWjAMMAoGA1UdFQQDCgEBMDICExQADo5qqOstcaaHC5EAAQAOjmoXDTIzMDUxODE1MDAxMVowDDAKBgNVHRUEAwoBATAyAhMUAA6e9CToh2SuJ+aWAAEADp70Fw0yMzA1MTcyMzIzNTZaMAwwCgYDVR0VBAMKAQEwMgITFAAOnvMnEmGz8WsiuQABAA6e8xcNMjMwNTE3MjMyMzU2WjAMMAoGA1UdFQQDCgEBMDICExQADxF85wvkQA0Pdx0AAQAPEXwXDTIzMDUxNzIyMjk1OVowDDAKBgNVHRUEAwoBATAyAhMUAA8RezP5HqW4SDMxAAEADxF7Fw0yMzA1MTcyMjI5NTlaMAwwCgYDVR0VBAMKAQEwMgITFAAM0hXAnqJeE30c8AABAAzSFRcNMjMwNTE3MTUwODM0WjAMMAoGA1UdFQQDCgEBMDICExQADNIUbni8nTkJMHUAAQAM0hQXDTIzMDUxNzE1MDgzNFowDDAKBgNVHRUEAwoBATAyAhMUAA4ARJpQ02cwzJ+YAAEADgBEFw0yMzA1MTcxNDM0MTJaMAwwCgYDVR0VBAMKAQEwMgITFAANzBuSgk1ksa91/QABAA3MGxcNMjMwNjI4MDQwMjA1WjAMMAoGA1UdFQQDCgEBMDICExQADmQ2/r7W79B8fakAAQAOZDYXDTIzMDYyNzE3NTgxMFowDDAKBgNVHRUEAwoBATAyAhMUAA5kNU+R2F5rNlfGAAEADmQ1Fw0yMzA2MjcxNzU4MDlaMAwwCgYDVR0VBAMKAQEwMgITFAAPUa7Xl4we4q3F/gABAA9RrhcNMjMwNjI3MTcyNzE4WjAMMAoGA1UdFQQDCgEBMDICExQAD1GtNSekO/WFYBEAAQAPUa0XDTIzMDYyNzE3MjcxOFowDDAKBgNVHRUEAwoBATAyAhMUAA2yHuex6vxnczRMAAEADbIeFw0yMzA2MjcxNTEzMzZaMAwwCgYDVR0VBAMKAQEwMgITFAANsh2y3jdloua+9QABAA2yHRcNMjMwNjI3MTUxMzM2WjAMMAoGA1UdFQQDCgEBMDICExQADdgG5Vy/rp8/paQAAQAN2AYXDTIzMDYyNzE0MzY1OVowDDAKBgNVHRUEAwoBATAyAhMUAA3YBUfYvDDT0HF6AAEADdgFFw0yMzA2MjcxNDM2NTlaMAwwCgYDVR0VBAMKAQEwMgITFAANW08ZW4RLBXZR3QABAA1bTxcNMjMwNjI2MjIxMjQ4WjAMMAoGA1UdFQQDCgEBMDICExQADVtORAw/GxV82k4AAQANW04XDTIzMDYyNjIyMTI0OFowDDAKBgNVHRUEAwoBATAyAhMUAA6CRhy+kke/rqZVAAEADoJGFw0yMzA2MjYyMDM1NTFaMAwwCgYDVR0VBAMKAQEwMgITFAAOgkXOP/xoa//DJAABAA6CRRcNMjMwNjI2MjAzNTUwWjAMMAoGA1UdFQQDCgEBMDICExQADXUn2SJlwDFM0ZQAAQANdScXDTIzMDYyNjE5MjcwN1owDDAKBgNVHRUEAwoBATAyAhMUAA11JqaBcWcMKKtNAAEADXUmFw0yMzA2MjYxOTI3MDdaMAwwCgYDVR0VBAMKAQEwMgITFAANnsLTtCNl90ZjTAABAA2ewhcNMjMwNjI2MTcxMzQxWjAMMAoGA1UdFQQDCgEBMDICExQADZ7B44/ga3qdJhwAAQANnsEXDTIzMDYyNjE3MTM0MVowDDAKBgNVHRUEAwoBATAyAhMUAA1U2Yp8l8B2GwlEAAEADVTZFw0yMzA2MjYxNjE2MDBaMAwwCgYDVR0VBAMKAQEwMgITFAANVNici++LYLL6wQABAA1U2BcNMjMwNjI2MTYxNjAwWjAMMAoGA1UdFQQDCgEBMDICExQADgna8w+YHZVdTBcAAQAOCdoXDTIzMDYyNTE4MjgyN1owDDAKBgNVHRUEAwoBATAyAhMUAA4J2XvmTzZoSfZyAAEADgnZFw0yMzA2MjUxODI4MjdaMAwwCgYDVR0VBAMKAQEwMgITFAAOBtLFuJpGTY6HaAABAA4G0hcNMjMwNjI1MDQwMDU1WjAMMAoGA1UdFQQDCgEBMDICExQADgbR6blP6XS7BKQAAQAOBtEXDTIzMDYyNTA0MDA1NVowDDAKBgNVHRUEAwoBATAyAhMUAA0xz0vY/u3HjXTTAAEADTHPFw0yMzA2MjQxNjMxNTBaMAwwCgYDVR0VBAMKAQEwMgITFAANMc4h+3IGRAn2BgABAA0xzhcNMjMwNjI0MTYzMTUwWjAMMAoGA1UdFQQDCgEBMDICExQADz60fTzfp/6tKLEAAQAPPrQXDTIzMDYyNDE2MzE0OVowDDAKBgNVHRUEAwoBATAyAhMUAA8+szJN7d3+WsNIAAEADz6zFw0yMzA2MjQxNjMxNDlaMAwwCgYDVR0VBAMKAQEwMgITFAAPXb8gb1MKZTFDuwABAA9dvxcNMjMwNjI0MDQyOTA1WjAMMAoGA1UdFQQDCgEBMDICExQAD12+BlY2sM/WD2IAAQAPXb4XDTIzMDYyNDA0MjkwNVowDDAKBgNVHRUEAwoBATAyAhMUAA07eafHX2L3JM4qAAEADTt5Fw0yMzA2MjQwNDAyNDlaMAwwCgYDVR0VBAMKAQEwMgITFAANO3gLyt6Xm5f4awABAA07eBcNMjMwNjI0MDQwMjQ5WjAMMAoGA1UdFQQDCgEBMDICExQADz+WA7G7BbA1HRUAAQAPP5YXDTIzMDYyNDA0MDIwOFowDDAKBgNVHRUEAwoBATAyAhMUAA8/k2IM6CLXLg20AAEADz+TFw0yMzA2MjQwNDAyMDhaMAwwCgYDVR0VBAMKAQEwMgITFAAPVFIw8v7KH3X4MQABAA9UUhcNMjMwNjIzMjEzODEzWjAMMAoGA1UdFQQDCgEBMDICExQAD1RRbf+OYr37UHMAAQAPVFEXDTIzMDYyMzIxMzgxM1owDDAKBgNVHRUEAwoBATAyAhMUAA2WceYrnXHes728AAEADZZxFw0yMzA2MjMyMDQ1NTRaMAwwCgYDVR0VBAMKAQEwMgITFAANlnCTOI7APQ/R2wABAA2WcBcNMjMwNjIzMjA0NTU0WjAMMAoGA1UdFQQDCgEBMDICExQADmjcfJ1uf+PiiCYAAQAOaNwXDTIzMDYyMzIwNDEzM1owDDAKBgNVHRUEAwoBATAyAhMUAA5o2zTcmNVLI8VsAAEADmjbFw0yMzA2MjMyMDQxMzNaMAwwCgYDVR0VBAMKAQEwMgITFAANMK82d+qiPnFFiAABAA0wrxcNMjMwNjIzMTgyMDE3WjAMMAoGA1UdFQQDCgEBMDICExQADTCu11IkKq0giOIAAQANMK4XDTIzMDYyMzE4MjAxN1owDDAKBgNVHRUEAwoBATAyAhMUAA2OKQcUtoC41DNpAAEADY4pFw0yMzA2MjMxNzE3NDVaMAwwCgYDVR0VBAMKAQEwMgITFAANjihaYvrc1EE1CgABAA2OKBcNMjMwNjIzMTcxNzQ0WjAMMAoGA1UdFQQDCgEBMDICExQADr76BI5Ys15vUMQAAQAOvvoXDTIzMDYyMzE2NTMyNVowDDAKBgNVHRUEAwoBATAyAhMUAA6++TectG8ZftTxAAEADr75Fw0yMzA2MjMxNjUzMjVaMAwwCgYDVR0VBAMKAQEwMgITFAAMuAUI5qqrqVKKxAABAAy4BRcNMjMwNjIzMTYxNjUwWjAMMAoGA1UdFQQDCgEBMDICExQADLgEV8944pUl5dcAAQAMuAQXDTIzMDYyMzE2MTY1MFowDDAKBgNVHRUEAwoBATAyAhMUAA1hUTZ85bgzuvtcAAEADWFRFw0yMzA2MjIyMjEzMjVaMAwwCgYDVR0VBAMKAQEwMgITFAANYVBHgv5PgnDSeAABAA1hUBcNMjMwNjIyMjIxMzI1WjAMMAoGA1UdFQQDCgEBMDICExQADgKGAaGJ4e1O5bIAAQAOAoYXDTIzMDYyMjIxMjIzNFowDDAKBgNVHRUEAwoBATAyAhMUAA4ChbxVI+9TBZPAAAEADgKFFw0yMzA2MjIyMTIyMzRaMAwwCgYDVR0VBAMKAQEwMgITFAANICiTF1pXoYG/EAABAA0gKBcNMjMwNjIyMjA0MzA2WjAMMAoGA1UdFQQDCgEBMDICExQADSAn6dtxmrQXPqAAAQANICcXDTIzMDYyMjIwNDMwNlowDDAKBgNVHRUEAwoBATAyAhMUAA0okU0zTRNnO+3uAAEADSiRFw0yMzA2MjIyMDM3MzJaMAwwCgYDVR0VBAMKAQEwMgITFAANKJCUAJOve5GmsAABAA0okBcNMjMwNjIyMjAzNzMyWjAMMAoGA1UdFQQDCgEBMDICExQADodEqkrreVhglnsAAQAOh0QXDTIzMDYyMjE5MTEyNlowDDAKBgNVHRUEAwoBATAyAhMUAA6HQ8f0Osnr+/uSAAEADodDFw0yMzA2MjIxOTExMjZaMAwwCgYDVR0VBAMKAQEwMgITFAANzQquz+0aE4P2qAABAA3NChcNMjMwNjIyMTcyNTMxWjAMMAoGA1UdFQQDCgEBMDICExQADc0JmZTAeJB5wToAAQANzQkXDTIzMDYyMjE3MjUzMVowDDAKBgNVHRUEAwoBATAyAhMUAA37QqDS4YxA3gB4AAEADftCFw0yMzA2MjIwNDAyMDZaMAwwCgYDVR0VBAMKAQEwMgITFAAN+0FRqPgVF86nUAABAA37QRcNMjMwNjIyMDQwMjA2WjAMMAoGA1UdFQQDCgEBMDICExQADeqI9dqrdJFl5zcAAQAN6ogXDTIzMDYyMjA0MDE1OVowDDAKBgNVHRUEAwoBATAyAhMUAA3qh5RXltN/+SEDAAEADeqHFw0yMzA2MjIwNDAxNTlaMAwwCgYDVR0VBAMKAQEwMgITFAAOpwmuJrhzCQXMsQABAA6nCRcNMjMwNjIyMDAzMDU2WjAMMAoGA1UdFQQDCgEBMDICExQADqcI2ns4RLMASsEAAQAOpwgXDTIzMDYyMjAwMzA1NlowDDAKBgNVHRUEAwoBATAyAhMUAA8Xs7PmqkdeDTGMAAEADxezFw0yMzA2MjEyMDI4MzdaMAwwCgYDVR0VBAMKAQEwMgITFAAPF7J1eLpe4TeYHgABAA8XshcNMjMwNjIxMjAyODM3WjAMMAoGA1UdFQQDCgEBMDICExQADeP+uCPv55FZIZgAAQAN4/4XDTIzMDYyMTE4MTYzN1owDDAKBgNVHRUEAwoBATAyAhMUAA3j/XsPRUq2WU1bAAEADeP9Fw0yMzA2MjExODE2MzdaMAwwCgYDVR0VBAMKAQEwMgITFAAOGerwSEqLTrj8SQABAA4Z6hcNMjMwNjIxMTYwNjE2WjAMMAoGA1UdFQQDCgEBMDICExQADhnpooJGrYpgeZ0AAQAOGekXDTIzMDYyMTE2MDYxNlowDDAKBgNVHRUEAwoBATAyAhMUAA42Gx2qRUOTkpnCAAEADjYbFw0yMzA2MjEwNDAzNDVaMAwwCgYDVR0VBAMKAQEwMgITFAAONhqYZLB+lAyaqQABAA42GhcNMjMwNjIxMDQwMzQ1WjAMMAoGA1UdFQQDCgEBMDICExQAD1K+y/WeiAnY4MAAAQAPUr4XDTIzMDYyMTA0MDI0M1owDDAKBgNVHRUEAwoBATAyAhMUAA9SvZp1EWx3SlFXAAEAD1K9Fw0yMzA2MjEwNDAyNDNaMAwwCgYDVR0VBAMKAQEwMgITFAAN0BK1leYHHspqNQABAA3QEhcNMjMwNjIxMDQwMjA4WjAMMAoGA1UdFQQDCgEBMDICExQADdAROJiV+NkQCeYAAQAN0BEXDTIzMDYyMTA0MDIwOFowDDAKBgNVHRUEAwoBATAyAhMUAA4fvNzu6HQeiaRgAAEADh+8Fw0yMzA2MjAyMzAyNTRaMAwwCgYDVR0VBAMKAQEwMgITFAAOH7so1uCA1ziiCgABAA4fuxcNMjMwNjIwMjMwMjU0WjAMMAoGA1UdFQQDCgEBMDICExQADXg26vQEngcITs4AAQANeDYXDTIzMDYyMDIwNDMwMFowDDAKBgNVHRUEAwoBATAyAhMUAA14NTLAFLCyT4hWAAEADXg1Fw0yMzA2MjAyMDQzMDBaMAwwCgYDVR0VBAMKAQEwMgITFAANMA2QmL3TtdjH2wABAA0wDRcNMjMwNjIwMTkwNTE1WjAMMAoGA1UdFQQDCgEBMDICExQADTAMz30wgWUf45QAAQANMAwXDTIzMDYyMDE5MDUxNVowDDAKBgNVHRUEAwoBATAyAhMUAA4QVp3svH13IB5LAAEADhBWFw0yMzA2MjAxNjU0NDVaMAwwCgYDVR0VBAMKAQEwMgITFAAOEFUVlNoabBOQhgABAA4QVRcNMjMwNjIwMTY1NDQ1WjAMMAoGA1UdFQQDCgEBMDICExQADgqoYPfQkjt4bPkAAQAOCqgXDTIzMDYyMDE2NDE1MlowDDAKBgNVHRUEAwoBATAyAhMUAA4KpzLHX9yrh2xyAAEADgqnFw0yMzA2MjAxNjQxNTFaMAwwCgYDVR0VBAMKAQEwMgITFAANGCvcRVm1TDebpAABAA0YKxcNMjMwNjIwMTUzNTU3WjAMMAoGA1UdFQQDCgEBMDICExQADRgqTrzMVFvsYRsAAQANGCoXDTIzMDYyMDE1MzU1N1owDDAKBgNVHRUEAwoBATAyAhMUAA4Mfn7EZJYwXZWOAAEADgx+Fw0yMzA2MjAxNTE1MjlaMAwwCgYDVR0VBAMKAQEwMgITFAAODH2M2XUA9/Q55gABAA4MfRcNMjMwNjIwMTUxNTI5WjAMMAoGA1UdFQQDCgEBMDICExQADhRo6xE4/V/VryIAAQAOFGgXDTIzMDYyMDAzMTQwNFowDDAKBgNVHRUEAwoBATAyAhMUAA4UZ6ltHEoBDk44AAEADhRnFw0yMzA2MjAwMzE0MDRaMAwwCgYDVR0VBAMKAQEwMgITFAAMs9sropzP7pnH0QABAAyz2xcNMjMwNjE5MjMxNzMxWjAMMAoGA1UdFQQDCgEBMDICExQADLPa4uOroXlQDLIAAQAMs9oXDTIzMDYxOTIzMTczMVowDDAKBgNVHRUEAwoBATAyAhMUAA16Dhetg8cXZD31AAEADXoOFw0yMzA2MTkyMjEzMzdaMAwwCgYDVR0VBAMKAQEwMgITFAANeg3M9zhpG3tEFQABAA16DRcNMjMwNjE5MjIxMzM3WjAMMAoGA1UdFQQDCgEBMDICExQADsgg6GMMJf1qCoEAAQAOyCAXDTIzMDYxOTE4NTQyMlowDDAKBgNVHRUEAwoBATAyAhMUAA7IH00SU/Els+EeAAEADsgfFw0yMzA2MTkxODU0MjFaMAwwCgYDVR0VBAMKAQEwMgITFAAOA9TchjLE2diGZgABAA4D1BcNMjMwNjE5MTcwMzMxWjAMMAoGA1UdFQQDCgEBMDICExQADgPTv0ZheKKJxS8AAQAOA9MXDTIzMDYxOTE3MDMzMVowDDAKBgNVHRUEAwoBATAyAhMUAA2ncvoV3GtLk/G4AAEADadyFw0yMzA2MTkxNjU2MzVaMAwwCgYDVR0VBAMKAQEwMgITFAANp3H7hnnJ0miz8gABAA2ncRcNMjMwNjE5MTY1NjM1WjAMMAoGA1UdFQQDCgEBMDICExQADXn6oWl4L+mfwuEAAQANefoXDTIzMDYxOTE2NDUzOVowDDAKBgNVHRUEAwoBATAyAhMUAA15+asGMl6pLFDCAAEADXn5Fw0yMzA2MTkxNjQ1MzlaMAwwCgYDVR0VBAMKAQEwMgITFAAPOkPKufiS3QTpGgABAA86QxcNMjMwNjE5MTUzODMyWjAMMAoGA1UdFQQDCgEBMDICExQADzpC352YG1zuVpEAAQAPOkIXDTIzMDYxOTE1MzgzMlowDDAKBgNVHRUEAwoBATAyAhMUAA0SIQ4afK8SvesPAAEADRIhFw0yMzA2MTkxNTMxMjFaMAwwCgYDVR0VBAMKAQEwMgITFAANEiBlMpC+5BvmoAABAA0SIBcNMjMwNjE5MTUzMTIxWjAMMAoGA1UdFQQDCgEBMDICExQADVDbYHtk1okYGvAAAQANUNsXDTIzMDYxOTE1MDUzOFowDDAKBgNVHRUEAwoBATAyAhMUAA1Q2h7e0YyRPblwAAEADVDaFw0yMzA2MTkxNTA1MzhaMAwwCgYDVR0VBAMKAQEwMgITFAAOQoRlwCA+zgNbJgABAA5ChBcNMjMwNjE4MjEwMjQzWjAMMAoGA1UdFQQDCgEBMDICExQADkKDt4ihnP2qTZUAAQAOQoMXDTIzMDYxODIxMDI0MFowDDAKBgNVHRUEAwoBATAyAhMUAA5ApQ4ieBiB07FXAAEADkClFw0yMzA2MTYyMjIwNDBaMAwwCgYDVR0VBAMKAQEwMgITFAAOQKQ4JPDhrf/3CQABAA5ApBcNMjMwNjE2MjIyMDQwWjAMMAoGA1UdFQQDCgEBMDICExQADv6YcKn14RKfzVIAAQAO/pgXDTIzMDYxNjIyMjAzMFowDDAKBgNVHRUEAwoBATAyAhMUAA7+l0W3GuI5JZLLAAEADv6XFw0yMzA2MTYyMjIwMjlaMAwwCgYDVR0VBAMKAQEwMgITFAAN+nJQha8+Jq0XPQABAA36chcNMjMwNjE2MjIwMDE5WjAMMAoGA1UdFQQDCgEBMDICExQADfpxWq0KHDZlwZUAAQAN+nEXDTIzMDYxNjIyMDAxOVowDDAKBgNVHRUEAwoBATAyAhMUAA4XHuCZ8PoUKdauAAEADhceFw0yMzA2MTYyMDQxMTFaMAwwCgYDVR0VBAMKAQEwMgITFAAOFx0gHhNepxAEHQABAA4XHRcNMjMwNjE2MjA0MTExWjAMMAoGA1UdFQQDCgEBMDICExQADdOuHb6/yix8kRIAAQAN064XDTIzMDYxNjE2MDMwNVowDDAKBgNVHRUEAwoBATAyAhMUAA3TrdjkWE7CWlwhAAEADdOtFw0yMzA2MTYxNjAzMDRaMAwwCgYDVR0VBAMKAQEwMgITFAAOEgBKVf9i5jBlWAABAA4SABcNMjMwNjE2MDQwMTU4WjAMMAoGA1UdFQQDCgEBMDICExQADhH/RBlr55ZFdL8AAQAOEf8XDTIzMDYxNjA0MDE1OFowDDAKBgNVHRUEAwoBATAyAhMUAA5ffIHtjB5hBea9AAEADl98Fw0yMzA2MTUxNzU1MDVaMAwwCgYDVR0VBAMKAQEwMgITFAAOX3uuhC0a8jPYjQABAA5fexcNMjMwNjE1MTc1NTA0WjAMMAoGA1UdFQQDCgEBMDICExQAD1gcayNkN6/SCJUAAQAPWBwXDTIzMDYxNDE4MzA0MFowDDAKBgNVHRUEAwoBATAyAhMUAA9YG5Ozx2KORQ8bAAEAD1gbFw0yMzA2MTQxODMwNDBaMAwwCgYDVR0VBAMKAQEwMgITFAAOPo9GddqZFbDrrgABAA4+jxcNMjMwNjE0MTc1ODA4WjAMMAoGA1UdFQQDCgEBMDICExQADj6OIqq5UOzn06sAAQAOPo4XDTIzMDYxNDE3NTgwOFowDDAKBgNVHRUEAwoBATAyAhMUAA5e3id6wmDvSsEYAAEADl7eFw0yMzA2MTQxNzA3MzZaMAwwCgYDVR0VBAMKAQEwMgITFAAOXt2j0E4vDpIPlQABAA5e3RcNMjMwNjE0MTcwNzM2WjAMMAoGA1UdFQQDCgEBMDICExQAD4KLrjoyNlsjKbYAAQAPgosXDTIzMDYxNDA0MDE1MFowDDAKBgNVHRUEAwoBATAyAhMUAA+CirwslzGn8+MmAAEAD4KKFw0yMzA2MTQwNDAxNTBaMAwwCgYDVR0VBAMKAQEwMgITFAANdx+fqq+Shu4v1AABAA13HxcNMjMwNjEzMjEyMTA3WjAMMAoGA1UdFQQDCgEBMDICExQADXceSa0swI36rfkAAQANdx4XDTIzMDYxMzIxMjEwN1owDDAKBgNVHRUEAwoBATAyAhMUAA6qsXvY91suwgI/AAEADqqxFw0yMzA2MTMyMTEyMDdaMAwwCgYDVR0VBAMKAQEwMgITFAAOqrBWcAgvMKwsVAABAA6qsBcNMjMwNjEzMjExMjA3WjAMMAoGA1UdFQQDCgEBMDICExQADmC4AG2zL0uXCdYAAQAOYLgXDTIzMDYxMzIxMDQzNFowDDAKBgNVHRUEAwoBATAyAhMUAA5gt5G5/xXot0+IAAEADmC3Fw0yMzA2MTMyMTA0MzRaMAwwCgYDVR0VBAMKAQEwMgITFAAOTcYwIDFUxbpoIwABAA5NxhcNMjMwNjEzMjAzMDA2WjAMMAoGA1UdFQQDCgEBMDICExQADk3Fbp7I8upAxGQAAQAOTcUXDTIzMDYxMzIwMzAwNVowDDAKBgNVHRUEAwoBATAyAhMUAA1X0REE0lgtHIvDAAEADVfRFw0yMzA2MTMyMDE2MTlaMAwwCgYDVR0VBAMKAQEwMgITFAANV9CE8Ifkrp0SqwABAA1X0BcNMjMwNjEzMjAxNjE5WjAMMAoGA1UdFQQDCgEBMDICExQADmzmrKMbIlizYc4AAQAObOYXDTIzMDYxMzE4NDAzNFowDDAKBgNVHRUEAwoBATAyAhMUAA5s5am9T3gFaVKhAAEADmzlFw0yMzA2MTMxODQwMzRaMAwwCgYDVR0VBAMKAQEwMgITFAAOPXuk3F+jsUZ0RQABAA49excNMjMwNjEzMTUzOTQwWjAMMAoGA1UdFQQDCgEBMDICExQADj16oC/GOPvxXLAAAQAOPXoXDTIzMDYxMzE1Mzk0MFowDDAKBgNVHRUEAwoBATAyAhMUAA0pU0ZEQiHNN849AAEADSlTFw0yMzA2MTMxNTI4MjRaMAwwCgYDVR0VBAMKAQEwMgITFAANKVJijiB7TKYMjwABAA0pUhcNMjMwNjEzMTUyODI0WjAMMAoGA1UdFQQDCgEBMDICExQADL6ibGgcrr6OWxMAAQAMvqIXDTIzMDYxMzE1MTk0NVowDDAKBgNVHRUEAwoBATAyAhMUAAy+oVYCx3NHVoz1AAEADL6hFw0yMzA2MTMxNTE5NDVaMAwwCgYDVR0VBAMKAQEwMgITFAAOztDEDmCzyziEVQABAA7O0BcNMjMwNjEyMTc1MDQ0WjAMMAoGA1UdFQQDCgEBMDICExQADs7PDTpipWvYnz4AAQAOzs8XDTIzMDYxMjE3NTA0NFowDDAKBgNVHRUEAwoBATAyAhMUAA2BYIJJ12HMDLTYAAEADYFgFw0yMzA2MTIxNjQ0MTBaMAwwCgYDVR0VBAMKAQEwMgITFAANgV+f8NgTLvSuhwABAA2BXxcNMjMwNjEyMTY0NDEwWjAMMAoGA1UdFQQDCgEBMDICExQAD42LjK4ZqPu9/QAAAQAPjYsXDTIzMDYxMjE0MTQwM1owDDAKBgNVHRUEAwoBATAyAhMUAA+Niobbh1FWm2jQAAEAD42KFw0yMzA2MTIxNDE0MDBaMAwwCgYDVR0VBAMKAQEwMgITFAANEQei54E+0Sy87wABAA0RBxcNMjMwNjA5MTcyNjA5WjAMMAoGA1UdFQQDCgEBMDICExQADREG/WXl1DMEFOIAAQANEQYXDTIzMDYwOTE3MjYwOVowDDAKBgNVHRUEAwoBATAyAhMUAA1Mrwg9NbqLvXS6AAEADUyvFw0yMzA2MDkxNTE3MTdaMAwwCgYDVR0VBAMKAQEwMgITFAANTK7wuNdZhdxvtgABAA1MrhcNMjMwNjA5MTUxNzE3WjAMMAoGA1UdFQQDCgEBMDICExQAD3EWLURqv07GKKsAAQAPcRYXDTIzMDYwOTA0MDE1OFowDDAKBgNVHRUEAwoBATAyAhMUAA9xFaN1ifQE6iOyAAEAD3EVFw0yMzA2MDkwNDAxNThaMAwwCgYDVR0VBAMKAQEwMgITFAAOvyqia3j+PySkkQABAA6/KhcNMjMwNjA5MDExNTIxWjAMMAoGA1UdFQQDCgEBMDICExQADr8p/8cfcnK8+IAAAQAOvykXDTIzMDYwOTAxMTUyMVowDDAKBgNVHRUEAwoBATAyAhMUAAzNKsHN/fP+se3VAAEADM0qFw0yMzA2MDgyMzA1NTRaMAwwCgYDVR0VBAMKAQEwMgITFAAMzSljh/Z5CZJ74AABAAzNKRcNMjMwNjA4MjMwNTU0WjAMMAoGA1UdFQQDCgEBMDICExQADxN2wCaMiX0WaSgAAQAPE3YXDTIzMDYwODE5MjYwMFowDDAKBgNVHRUEAwoBATAyAhMUAAzSXGXymfcSy/K2AAEADNJcFw0yMzA3MjEyMTEyMjVaMAwwCgYDVR0VBAMKAQEwMgITFAANI/u8MwfIA81l+gABAA0j+xcNMjMwNzIwMjIyMDQ2WjAMMAoGA1UdFQQDCgEBMDICExQADSP6yVILtV8vBQQAAQANI/oXDTIzMDcyMDIyMjA0NlowDDAKBgNVHRUEAwoBATAyAhMUAA5SLqMAigESANiZAAEADlIuFw0yMzA3MjAwNDAxNDFaMAwwCgYDVR0VBAMKAQEwMgITFAAOUi3uROEVPSZmgQABAA5SLRcNMjMwNzIwMDQwMTQwWjAMMAoGA1UdFQQDCgEBMDICExQADU1raU5O0oU2rxYAAQANTWsXDTIzMDcxOTE5NTQwNFowDDAKBgNVHRUEAwoBATAyAhMUAA1NasUgFsw2XY1bAAEADU1qFw0yMzA3MTkxOTU0MDNaMAwwCgYDVR0VBAMKAQEwMgITFAANTMmG7clYUTbJDwABAA1MyRcNMjMwNzE5MTgyMzAxWjAMMAoGA1UdFQQDCgEBMDICExQADUzIdLbJ8fzgLcMAAQANTMgXDTIzMDcxOTE4MjMwMFowDDAKBgNVHRUEAwoBATAyAhMUAA4sLH6GdySAV7CfAAEADiwsFw0yMzA3MTkxNjM3MDdaMAwwCgYDVR0VBAMKAQEwMgITFAAOLCtvWPdxmvudgQABAA4sKxcNMjMwNzE5MTYzNzA3WjAMMAoGA1UdFQQDCgEBMDICExQADbT4i1GzoxuOxY8AAQANtPgXDTIzMDcxOTE1NDQ1MFowDDAKBgNVHRUEAwoBATAyAhMUAA209/vRIYisaenNAAEADbT3Fw0yMzA3MTkxNTQ0NTBaMAwwCgYDVR0VBAMKAQEwMgITFAAOx7zRWraUPU+h+gABAA7HvBcNMjMwNzE5MTUzNjI3WjAMMAoGA1UdFQQDCgEBMDICExQADse7t9t6blSzQTMAAQAOx7sXDTIzMDcxOTE1MzYyN1owDDAKBgNVHRUEAwoBATAyAhMUAA+KGZMzkq6ZFdjcAAEAD4oZFw0yMzA3MTkwNDQzMjdaMAwwCgYDVR0VBAMKAQEwMgITFAAPihgFPTn1q1K1QwABAA+KGBcNMjMwNzE5MDQ0MzI3WjAMMAoGA1UdFQQDCgEBMDICExQADhqquOOnCVH9hrAAAQAOGqoXDTIzMDcxOTA0MDIxMFowDDAKBgNVHRUEAwoBATAyAhMUAA4aqSb1mZLSFsyxAAEADhqpFw0yMzA3MTkwNDAyMTBaMAwwCgYDVR0VBAMKAQEwMgITFAAO3bK3EQdMMsInvQABAA7dshcNMjMwNzE4MjAwMzE1WjAMMAoGA1UdFQQDCgEBMDICExQADt2x1YZi7tOpzJ4AAQAO3bEXDTIzMDcxODIwMDMxNFowDDAKBgNVHRUEAwoBATAyAhMUAA67yPvt4/9OvaTgAAEADrvIFw0yMzA3MTgxOTM2MjhaMAwwCgYDVR0VBAMKAQEwMgITFAAOu8fB+cAMGIdewgABAA67xxcNMjMwNzE4MTkzNjI4WjAMMAoGA1UdFQQDCgEBMDICExQADs0o1UREmn3g3csAAQAOzSgXDTIzMDcxODE4MDMxMVowDDAKBgNVHRUEAwoBATAyAhMUAA7NJ4pmhF8VVXWvAAEADs0nFw0yMzA3MTgxODAzMTBaMAwwCgYDVR0VBAMKAQEwMgITFAAOWYpZkUrmGQc7RgABAA5ZihcNMjMwNzE4MTYzMDE0WjAMMAoGA1UdFQQDCgEBMDICExQADlmJv3USIwbb5/cAAQAOWYkXDTIzMDcxODE2MzAxNFowDDAKBgNVHRUEAwoBATAyAhMUAA4A2vBr6m8kLAsuAAEADgDaFw0yMzA3MTgxNjI5MDZaMAwwCgYDVR0VBAMKAQEwMgITFAAOANmVNy7g/wlr1AABAA4A2RcNMjMwNzE4MTYyOTA2WjAMMAoGA1UdFQQDCgEBMDICExQADPZdZYPr/Oe9evkAAQAM9l0XDTIzMDcxODE0MjQ1MlowDDAKBgNVHRUEAwoBATAyAhMUAAz2XGXgvSIMslf7AAEADPZcFw0yMzA3MTgxNDI0NTJaMAwwCgYDVR0VBAMKAQEwMgITFAANkS9+fBCjDqm1GgABAA2RLxcNMjMwNzE3MTcxMzU1WjAMMAoGA1UdFQQDCgEBMDICExQADZEuwy8bZeU9c1UAAQANkS4XDTIzMDcxNzE3MTM1NVowDDAKBgNVHRUEAwoBATAyAhMUAAz4C7K9yTEhejHTAAEADPgLFw0yMzA3MTcxNjQzNDZaMAwwCgYDVR0VBAMKAQEwMgITFAAM+ApFjak75kRlIgABAAz4ChcNMjMwNzE3MTY0MzQ2WjAMMAoGA1UdFQQDCgEBMDICExQADpm0PUOwssJs1kEAAQAOmbQXDTIzMDcxNzE1MDc1NlowDDAKBgNVHRUEAwoBATAyAhMUAA6Zswky7PwYP6rnAAEADpmzFw0yMzA3MTcxNTA3NTZaMAwwCgYDVR0VBAMKAQEwMgITFAAO0kQoxfkra7n69wABAA7SRBcNMjMwNzE3MDQwMjAzWjAMMAoGA1UdFQQDCgEBMDICExQADtJDTU1SRI7GQv0AAQAO0kMXDTIzMDcxNzA0MDIwM1owDDAKBgNVHRUEAwoBATAyAhMUAA2XwbmUBnPA1TsTAAEADZfBFw0yMzA3MTcwNDAxNTNaMAwwCgYDVR0VBAMKAQEwMgITFAANl8DPSaGZBKbBAgABAA2XwBcNMjMwNzE3MDQwMTUxWjAMMAoGA1UdFQQDCgEBMDICExQADxFCjaOmWhSYglUAAQAPEUIXDTIzMDcxNjA0MTMwNlowDDAKBgNVHRUEAwoBATAyAhMUAA8RQVIKQea695slAAEADxFBFw0yMzA3MTYwNDEzMDZaMAwwCgYDVR0VBAMKAQEwMgITFAAPeROdCN4MhPe7VQABAA95ExcNMjMwNzE2MDQwMTIxWjAMMAoGA1UdFQQDCgEBMDICExQAD3kSjfWBCby2j9YAAQAPeRIXDTIzMDcxNjA0MDEyMVowDDAKBgNVHRUEAwoBATAyAhMUAAz8yw3t5RrYTsldAAEADPzLFw0yMzA3MTMyMDEwNTNaMAwwCgYDVR0VBAMKAQEwMgITFAAM/MrNFark3AKrxAABAAz8yhcNMjMwNzEzMjAxMDUzWjAMMAoGA1UdFQQDCgEBMDICExQADy9R+aQyKjB4cdUAAQAPL1EXDTIzMDcxMzE5MTU0OFowDDAKBgNVHRUEAwoBATAyAhMUAA8vUNfAo1qfrC34AAEADy9QFw0yMzA3MTMxOTE1NDhaMAwwCgYDVR0VBAMKAQEwMgITFAAPYim6CG3ppXNj+gABAA9iKRcNMjMwNzEyMjA1NTQ1WjAMMAoGA1UdFQQDCgEBMDICExQAD2IovLDnCEtGMl8AAQAPYigXDTIzMDcxMjIwNTU0NVowDDAKBgNVHRUEAwoBATAyAhMUAA7lOmxJ9emviqp0AAEADuU6Fw0yMzA3MTIxNjUwMTJaMAwwCgYDVR0VBAMKAQEwMgITFAAO5Tn0K0Vd4bBhsQABAA7lORcNMjMwNzEyMTY1MDEyWjAMMAoGA1UdFQQDCgEBMDICExQAD1KG9bD+o1ueVngAAQAPUoYXDTIzMDcxMjE2NDYyOVowDDAKBgNVHRUEAwoBATAyAhMUAA9SheMY1ZYCuqigAAEAD1KFFw0yMzA3MTIxNjQ2MjlaMAwwCgYDVR0VBAMKAQEwMgITFAANWTG4fYuufyx7DwABAA1ZMRcNMjMwNzEyMTY0MjU1WjAMMAoGA1UdFQQDCgEBMDICExQADVkwySSlIfhTZBkAAQANWTAXDTIzMDcxMjE2NDI1NVowDDAKBgNVHRUEAwoBATAyAhMUAA1dXUc7GQ5sGn5hAAEADV1dFw0yMzA3MTIxNjQwMDdaMAwwCgYDVR0VBAMKAQEwMgITFAANXVzq2+NSTOyWXAABAA1dXBcNMjMwNzEyMTY0MDA1WjAMMAoGA1UdFQQDCgEBMDICExQADZcbaMqWLYlKHjYAAQANlxsXDTIzMDcxMjE1NTAwOFowDDAKBgNVHRUEAwoBATAyAhMUAA2XGkBGJpSB5zWiAAEADZcaFw0yMzA3MTIxNTUwMDdaMAwwCgYDVR0VBAMKAQEwMgITFAANtlplbB7g7YJ/qAABAA22WhcNMjMwNzEyMDQwMjM4WjAMMAoGA1UdFQQDCgEBMDICExQADbZZAyWzzN1IW1sAAQANtlkXDTIzMDcxMjA0MDIzOFowDDAKBgNVHRUEAwoBATAyAhMUAA2FyuRUgKEq6a0yAAEADYXKFw0yMzA3MTExNzA4MTRaMAwwCgYDVR0VBAMKAQEwMgITFAANhclGuD/VKaakyAABAA2FyRcNMjMwNzExMTcwODE0WjAMMAoGA1UdFQQDCgEBMDICExQADlO8eL1fF4Zu0JcAAQAOU7wXDTIzMDcxMTE2MDcxOFowDDAKBgNVHRUEAwoBATAyAhMUAA5Tu3ZJ8zePt7RBAAEADlO7Fw0yMzA3MTExNjA3MThaMAwwCgYDVR0VBAMKAQEwMgITFAAOJ8rbuGW6chIYOQABAA4nyhcNMjMwNzExMTU0MzI2WjAMMAoGA1UdFQQDCgEBMDICExQADifJkcmadlV3f1kAAQAOJ8kXDTIzMDcxMTE1NDMyNVowDDAKBgNVHRUEAwoBATAyAhMUAAy/NCsRVD0fGUjdAAEADL80Fw0yMzA3MTExNDAzNTJaMAwwCgYDVR0VBAMKAQEwMgITFAAMvzMXws+7OVZx8gABAAy/MxcNMjMwNzExMTQwMzUyWjAMMAoGA1UdFQQDCgEBMDICExQADXqWlxJnbFo7xigAAQANepYXDTIzMDcxMDIyMzk0N1owDDAKBgNVHRUEAwoBATAyAhMUAA16lZ9X37c5uIWJAAEADXqVFw0yMzA3MTAyMjM5NDdaMAwwCgYDVR0VBAMKAQEwMgITFAAO5FrOs8ysGfD/8gABAA7kWhcNMjMwNzEwMjAzOTA3WjAMMAoGA1UdFQQDCgEBMDICExQADuRZWr5noEa2nUwAAQAO5FkXDTIzMDcxMDIwMzkwN1owDDAKBgNVHRUEAwoBATAyAhMUAA5h/ieCd7ZZcP4jAAEADmH+Fw0yMzA3MTAxNzM5NDRaMAwwCgYDVR0VBAMKAQEwMgITFAAOYf1KNu3HnVvZKwABAA5h/RcNMjMwNzEwMTczOTQzWjAMMAoGA1UdFQQDCgEBMDICExQADcsc/E07H0WK2GEAAQANyxwXDTIzMDcxMDE2MTIzMVowDDAKBgNVHRUEAwoBATAyAhMUAA3LG36zmctH9T38AAEADcsbFw0yMzA3MTAxNjEyMzBaMAwwCgYDVR0VBAMKAQEwMgITFAAPYGdWztDr/qxIZQABAA9gZxcNMjMwNzA3MjI0NzU5WjAMMAoGA1UdFQQDCgEBMDICExQAD2BmedO2vn9l0IwAAQAPYGYXDTIzMDcwNzIyNDc1OFowDDAKBgNVHRUEAwoBATAyAhMUAA3VMDKk7t6lNbk7AAEADdUwFw0yMzA3MDcxOTA1NTlaMAwwCgYDVR0VBAMKAQEwMgITFAAN1S8NegUgGnBRxwABAA3VLxcNMjMwNzA3MTkwNTU5WjAMMAoGA1UdFQQDCgEBMDICExQAD0awDDriJSt540sAAQAPRrAXDTIzMDcwNzE4MjEzM1owDDAKBgNVHRUEAwoBATAyAhMUAA9Gr2V9MwGqmrTZAAEAD0avFw0yMzA3MDcxODIxMzNaMAwwCgYDVR0VBAMKAQEwMgITFAAOEs691my7wZV66QABAA4SzhcNMjMwNzA3MTcwMzQ2WjAMMAoGA1UdFQQDCgEBMDICExQADhLNfFNubJ41yJ8AAQAOEs0XDTIzMDcwNzE3MDM0NFowDDAKBgNVHRUEAwoBATAyAhMUAA4ogBn9lto/jeFsAAEADiiAFw0yMzA3MDYyMTIwMjVaMAwwCgYDVR0VBAMKAQEwMgITFAAOKH/WSeC8DVfp/gABAA4ofxcNMjMwNzA2MjEyMDI1WjAMMAoGA1UdFQQDCgEBMDICExQADc6iJSbV212mPj4AAQANzqIXDTIzMDcwNjE2Mjc1OFowDDAKBgNVHRUEAwoBATAyAhMUAA3OoVBcOZPEZ47bAAEADc6hFw0yMzA3MDYxNjI3NThaMAwwCgYDVR0VBAMKAQEwMgITFAANrXJFPFmpB8OuNQABAA2tchcNMjMwNzA2MTYxNDUzWjAMMAoGA1UdFQQDCgEBMDICExQADa1xU8GWGRm4DH0AAQANrXEXDTIzMDcwNjE2MTQ1MlowDDAKBgNVHRUEAwoBATAyAhMUAA8oi/lVdJyNxLBAAAEADyiLFw0yMzA3MDYxNTEyMTdaMAwwCgYDVR0VBAMKAQEwMgITFAAPKIpKOwq/68FNPAABAA8oihcNMjMwNzA2MTUxMjE2WjAMMAoGA1UdFQQDCgEBMDICExQADdm4+Npu7njDhRsAAQAN2bgXDTIzMDcwNjA0MDIzM1owDDAKBgNVHRUEAwoBATAyAhMUAA3Zt+HnnrXileqdAAEADdm3Fw0yMzA3MDYwNDAyMzJaMAwwCgYDVR0VBAMKAQEwMgITFAAMwJ7G6MVN1YdnGwABAAzAnhcNMjMwNzA1MTkxNzM5WjAMMAoGA1UdFQQDCgEBMDICExQADMCdW4vgz7sOIXUAAQAMwJ0XDTIzMDcwNTE5MTczOVowDDAKBgNVHRUEAwoBATAyAhMUAA5iAdGUUk17hpxOAAEADmIBFw0yMzA3MDUxODQyMzhaMAwwCgYDVR0VBAMKAQEwMgITFAAOYf8AAgZ24fItswABAA5h/xcNMjMwNzA1MTg0MjM4WjAMMAoGA1UdFQQDCgEBMDICExQADMkudycZbsxK2I4AAQAMyS4XDTIzMDcwNTE3NTM0MVowDDAKBgNVHRUEAwoBATAyAhMUAAzJLRJqVMrrjjPoAAEADMktFw0yMzA3MDUxNzUzNDFaMAwwCgYDVR0VBAMKAQEwMgITFAAPCEpkbZM0ncCKggABAA8IShcNMjMwNzA1MTczODM2WjAMMAoGA1UdFQQDCgEBMDICExQADwhJ+xkHFsL1PmcAAQAPCEkXDTIzMDcwNTE3MzgzNVowDDAKBgNVHRUEAwoBATAyAhMUAAzZtyV0ABQqCA93AAEADNm3Fw0yMzA3MDUxNTI5MjBaMAwwCgYDVR0VBAMKAQEwMgITFAAM2bZywmLpZpyiJwABAAzZthcNMjMwNzA1MTUyOTE5WjAMMAoGA1UdFQQDCgEBMDICExQADaCjXyIyFEE0wwUAAQANoKMXDTIzMDcwNTE0NDQwMFowDDAKBgNVHRUEAwoBATAyAhMUAA2got2l7bUKjOPaAAEADaCiFw0yMzA3MDUxNDQ0MDBaMAwwCgYDVR0VBAMKAQEwMgITFAAOSUbGjcwjpCEElgABAA5JRhcNMjMwNzA1MDQwMTUxWjAMMAoGA1UdFQQDCgEBMDICExQADklF7mluqKRBSAQAAQAOSUUXDTIzMDcwNTA0MDE1MVowDDAKBgNVHRUEAwoBATAyAhMUAA4BeBG+OTsXQ2JiAAEADgF4Fw0yMzA3MDUwNDAxNDZaMAwwCgYDVR0VBAMKAQEwMgITFAAOAXcn+ztUUgiPWQABAA4BdxcNMjMwNzA1MDQwMTQ1WjAMMAoGA1UdFQQDCgEBMDICExQADsTns0WU6vy5RZAAAQAOxOcXDTIzMDcwNDIwNTUyMFowDDAKBgNVHRUEAwoBATAyAhMUAA7E5Vj+Hq0xGVpXAAEADsTlFw0yMzA3MDQyMDU1MjBaMAwwCgYDVR0VBAMKAQEwMgITFAANJ2FUefnsR05HtgABAA0nYRcNMjMwNzA0MjA0NzM1WjAMMAoGA1UdFQQDCgEBMDICExQADSdgpbht8ej9xrEAAQANJ2AXDTIzMDcwNDIwNDczNVowDDAKBgNVHRUEAwoBATAyAhMUAA5TqIr3ek+MMRasAAEADlOoFw0yMzA3MDQxNTU5MTJaMAwwCgYDVR0VBAMKAQEwMgITFAAOU6dn12RFHGh/GwABAA5TpxcNMjMwNzA0MTU1OTEyWjAMMAoGA1UdFQQDCgEBMDICExQADinS0pS2F69mtc8AAQAOKdIXDTIzMDcwMjE5NTcyMlowDDAKBgNVHRUEAwoBATAyAhMUAA4p0bJp7Lq5TjdDAAEADinRFw0yMzA3MDIxOTU3MTlaMAwwCgYDVR0VBAMKAQEwMgITFAANE1EscAPQCvF3lgABAA0TURcNMjMwNjMwMjIwODI4WjAMMAoGA1UdFQQDCgEBMDICExQADRNQClUEvLtOzqUAAQANE1AXDTIzMDYzMDIyMDgyOFowDDAKBgNVHRUEAwoBATAyAhMUAA0ZwNEDlGQp43DNAAEADRnAFw0yMzA2MzAyMDE4NTdaMAwwCgYDVR0VBAMKAQEwMgITFAANGb8l5Tkl0JGhxwABAA0ZvxcNMjMwNjMwMjAxODU3WjAMMAoGA1UdFQQDCgEBMDICExQADhEIWDuSHT+FDzkAAQAOEQgXDTIzMDYzMDIwMDA1OVowDDAKBgNVHRUEAwoBATAyAhMUAA4RB27sWRzp0aZVAAEADhEHFw0yMzA2MzAyMDAwNThaMAwwCgYDVR0VBAMKAQEwMgITFAAND+/d5D/wIZmZRQABAA0P7xcNMjMwNjMwMTcxMTM5WjAMMAoGA1UdFQQDCgEBMDICExQADQ/u8DW4s+zMsbMAAQAND+4XDTIzMDYzMDE3MTEzOVowDDAKBgNVHRUEAwoBATAyAhMUAA5Lql0/GbNct0tZAAEADkuqFw0yMzA2MzAxNzAxMDhaMAwwCgYDVR0VBAMKAQEwMgITFAAOS6kp1xHfa4AO8wABAA5LqRcNMjMwNjMwMTcwMTA4WjAMMAoGA1UdFQQDCgEBMDICExQADwU2b1vZZSx22cMAAQAPBTYXDTIzMDYzMDE2MzgwOFowDDAKBgNVHRUEAwoBATAyAhMUAA8FNQ3WLlMkxF1qAAEADwU1Fw0yMzA2MzAxNjM4MDhaMAwwCgYDVR0VBAMKAQEwMgITFAANJZFMWf+Hx2gsFQABAA0lkRcNMjMwNjMwMTU0ODU3WjAMMAoGA1UdFQQDCgEBMDICExQADSWQ+JSk/Ubl6tsAAQANJZAXDTIzMDYzMDE1NDg1N1owDDAKBgNVHRUEAwoBATAyAhMUAA9t8p738crU76OJAAEAD23yFw0yMzA2MzAwNDAxMzRaMAwwCgYDVR0VBAMKAQEwMgITFAAPbfGTR3eNfL/mGAABAA9t8RcNMjMwNjMwMDQwMTMzWjAMMAoGA1UdFQQDCgEBMDICExQADlLUUlcVMEHWcaMAAQAOUtQXDTIzMDYzMDA0MDEyOFowDDAKBgNVHRUEAwoBATAyAhMUAA5S09Oq6uYcS1uFAAEADlLTFw0yMzA2MzAwNDAxMjhaMAwwCgYDVR0VBAMKAQEwMgITFAAOevi9p9gB7QbaFwABAA56+BcNMjMwNjMwMDA1MzQ5WjAMMAoGA1UdFQQDCgEBMDICExQADnr3PAQXSdVpLSMAAQAOevcXDTIzMDYzMDAwNTM0OVowDDAKBgNVHRUEAwoBATAyAhMUAA9yOHsi2JOMBRMBAAEAD3I4Fw0yMzA2MjkyMDU4MzlaMAwwCgYDVR0VBAMKAQEwMgITFAAPcjeJvgCwI2ivaQABAA9yNxcNMjMwNjI5MjA1ODM5WjAMMAoGA1UdFQQDCgEBMDICExQADwRCcEh5eKwXuQ4AAQAPBEIXDTIzMDYyOTIwNTgwNFowDDAKBgNVHRUEAwoBATAyAhMUAA8EQZtEF8yrKA/XAAEADwRBFw0yMzA2MjkyMDU4MDNaMAwwCgYDVR0VBAMKAQEwMgITFAAPLHlrSwzr0ZiuQQABAA8seRcNMjMwNjI5MjAyMDIwWjAMMAoGA1UdFQQDCgEBMDICExQADyx4NdU/mTuVtWMAAQAPLHgXDTIzMDYyOTIwMjAyMFowDDAKBgNVHRUEAwoBATAyAhMUAA4enPWBqKh7N6ZzAAEADh6cFw0yMzA2MjkxODM0MTVaMAwwCgYDVR0VBAMKAQEwMgITFAAOHpsLQbJbpd37WgABAA4emxcNMjMwNjI5MTgzNDE1WjAMMAoGA1UdFQQDCgEBMDICExQADZz6v6kXNq+pP/0AAQANnPoXDTIzMDYyOTE4MjkwNlowDDAKBgNVHRUEAwoBATAyAhMUAA2c+a0WNOP9H8FYAAEADZz5Fw0yMzA2MjkxODI5MDZaMAwwCgYDVR0VBAMKAQEwMgITFAAPVsRRFndJygKXAQABAA9WxBcNMjMwNjI5MTY1MDIxWjAMMAoGA1UdFQQDCgEBMDICExQAD1bDWBdqC5MyIkMAAQAPVsMXDTIzMDYyOTE2NTAyMVowDDAKBgNVHRUEAwoBATAyAhMUAA2KaRJq7eEA0/3GAAEADYppFw0yMzA2MjkxNTM5MjdaMAwwCgYDVR0VBAMKAQEwMgITFAANimj4TxkVM+mbMAABAA2KaBcNMjMwNjI5MTUzOTI3WjAMMAoGA1UdFQQDCgEBMDICExQADZGR2mYh6aMXOTkAAQANkZEXDTIzMDYyODIyMTIzMlowDDAKBgNVHRUEAwoBATAyAhMUAA2RkCPWgw5gclB/AAEADZGQFw0yMzA2MjgyMjEyMzJaMAwwCgYDVR0VBAMKAQEwMgITFAANXg/1E9RvSgWEFAABAA1eDxcNMjMwNjI4MjEwMDE1WjAMMAoGA1UdFQQDCgEBMDICExQADV4OEBNSVkffbr0AAQANXg4XDTIzMDYyODIxMDAxNVowDDAKBgNVHRUEAwoBATAyAhMUAAzpexceEpK14Br+AAEADOl7Fw0yMzA2MjgxODE2MTJaMAwwCgYDVR0VBAMKAQEwMgITFAAM6Xp3YGH2vZcdsgABAAzpehcNMjMwNjI4MTgxNjEyWjAMMAoGA1UdFQQDCgEBMDICExQAD4kxmD2eYnKO8hcAAQAPiTEXDTIzMDYyODE2NTkyOVowDDAKBgNVHRUEAwoBATAyAhMUAA+JME7qv7UgmTCtAAEAD4kwFw0yMzA2MjgxNjU5MjlaMAwwCgYDVR0VBAMKAQEwMgITFAAM6PzulHw79mkUlAABAAzo/BcNMjMwNjI4MTYyMTE4WjAMMAoGA1UdFQQDCgEBMDICExQADOj7im6L2OZDFEcAAQAM6PsXDTIzMDYyODE2MjExOFowDDAKBgNVHRUEAwoBATAyAhMUAAz17WI7BUHTDlSuAAEADPXtFw0yMzA2MjgxNDQwMDBaMAwwCgYDVR0VBAMKAQEwMgITFAAM9eyX72JYFfHfkgABAAz17BcNMjMwNjI4MTQ0MDAwWjAMMAoGA1UdFQQDCgEBMDICExQADmCwauGtMQK6AVEAAQAOYLAXDTIzMDYyODA0MDIwNVowDDAKBgNVHRUEAwoBATAyAhMUAA5gr5WAXfaYn2F1AAEADmCvFw0yMzA2MjgwNDAyMDVaMAwwCgYDVR0VBAMKAQEwMgITFAANzBx3LcBvBqt4QQABAA3MHBcNMjMwNjI4MDQwMjA1WjAMMAoGA1UdFQQDCgEBMDICExQADSliJdB0J7yRfbsAAQANKWIXDTIzMDgyMzIwMzgyNVowDDAKBgNVHRUEAwoBATAyAhMUAA3EVZMrpwMYExSdAAEADcRVFw0yMzA4MjMxNjI0MDBaMAwwCgYDVR0VBAMKAQEwMgITFAANxFSENY+wfTYvMAABAA3EVBcNMjMwODIzMTYyNDAwWjAMMAoGA1UdFQQDCgEBMDICExQADxEEa12E7KnHrewAAQAPEQQXDTIzMDgyMzE0NDMwMlowDDAKBgNVHRUEAwoBATAyAhMUAA8RA2e7lbblqe4VAAEADxEDFw0yMzA4MjMxNDQzMDJaMAwwCgYDVR0VBAMKAQEwMgITFAANEOsNx169B0qWPAABAA0Q6xcNMjMwODIyMjI0NDM5WjAMMAoGA1UdFQQDCgEBMDICExQADRDqHrQ90NHGuoQAAQANEOoXDTIzMDgyMjIyNDQzOVowDDAKBgNVHRUEAwoBATAyAhMUAA8CZr4zM91IXqBJAAEADwJmFw0yMzA4MjIyMTI3NDFaMAwwCgYDVR0VBAMKAQEwMgITFAAPAmWOvTY4VAgRGAABAA8CZRcNMjMwODIyMjEyNzQxWjAMMAoGA1UdFQQDCgEBMDICExQAD0U4dd3KmInHorQAAQAPRTgXDTIzMDgyMjE5MjY1NlowDDAKBgNVHRUEAwoBATAyAhMUAA9FN5/aPQHEvp3XAAEAD0U3Fw0yMzA4MjIxOTI2NTVaMAwwCgYDVR0VBAMKAQEwMgITFAANErv7egi4fQD3agABAA0SuxcNMjMwODIyMTkwNTIwWjAMMAoGA1UdFQQDCgEBMDICExQADRK66UkMUHJO0EIAAQANEroXDTIzMDgyMjE5MDUyMFowDDAKBgNVHRUEAwoBATAyAhMUAA0Si4q3spgosnRAAAEADRKLFw0yMzA4MjIxNjA3MjZaMAwwCgYDVR0VBAMKAQEwMgITFAANEopf+pvgNT2nZQABAA0SihcNMjMwODIyMTYwNzI2WjAMMAoGA1UdFQQDCgEBMDICExQADR7Wkb4esgRe3eIAAQANHtYXDTIzMDgyMjE1NTYzMlowDDAKBgNVHRUEAwoBATAyAhMUAA0e1YA1H3U6kL0wAAEADR7VFw0yMzA4MjIxNTU2MzJaMAwwCgYDVR0VBAMKAQEwMgITFAAOx4SNycqOy/ciwQABAA7HhBcNMjMwODIyMTQyMTIxWjAMMAoGA1UdFQQDCgEBMDICExQADseD6ZEiBxx6E9AAAQAOx4MXDTIzMDgyMjE0MjEyMVowDDAKBgNVHRUEAwoBATAyAhMUAA1c889B++U1Qb1yAAEADVzzFw0yMzA4MjEyMTU2NDJaMAwwCgYDVR0VBAMKAQEwMgITFAANXPIiorShLM0fFgABAA1c8hcNMjMwODIxMjE1NjQyWjAMMAoGA1UdFQQDCgEBMDICExQADWFBjPot0iMRgMkAAQANYUEXDTIzMDgyMTIwMDczNVowDDAKBgNVHRUEAwoBATAyAhMUAA1hQMT4XtneHQvWAAEADWFAFw0yMzA4MjEyMDA3MzRaMAwwCgYDVR0VBAMKAQEwMgITFAAPbrjEqzGa50wDUQABAA9uuBcNMjMwODIwMTA1ODUyWjAMMAoGA1UdFQQDCgEBMDICExQAD263UDQ2pQNP2WkAAQAPbrcXDTIzMDgyMDEwNTg1MFowDDAKBgNVHRUEAwoBATAyAhMUAA02TrpXFkMRDIvnAAEADTZOFw0yMzA4MTgyMTI2NTVaMAwwCgYDVR0VBAMKAQEwMgITFAANNk0W8Kc1ealjEgABAA02TRcNMjMwODE4MjEyNjU1WjAMMAoGA1UdFQQDCgEBMDICExQAD2kAbRirCaUv7UMAAQAPaQAXDTIzMDgxODIxMTgzNFowDDAKBgNVHRUEAwoBATAyAhMUAA9o//af3wPiyRTOAAEAD2j/Fw0yMzA4MTgyMTE4MzRaMAwwCgYDVR0VBAMKAQEwMgITFAAPRAANWrvhQtb+EgABAA9EABcNMjMwODE4MjExMDA0WjAMMAoGA1UdFQQDCgEBMDICExQAD0P/j/ger/3sZbgAAQAPQ/8XDTIzMDgxODIxMTAwNFowDDAKBgNVHRUEAwoBATAyAhMUAA3XoCsHe0kGL/MiAAEADdegFw0yMzA4MTgxOTQ5NDlaMAwwCgYDVR0VBAMKAQEwMgITFAAN159qN7li+FoSkAABAA3XnxcNMjMwODE4MTk0OTQ5WjAMMAoGA1UdFQQDCgEBMDICExQADUVT+MbzQQpSK4AAAQANRVMXDTIzMDgxODE5MTIzOFowDDAKBgNVHRUEAwoBATAyAhMUAA1FUnOn36Lcx13XAAEADUVSFw0yMzA4MTgxOTEyMzhaMAwwCgYDVR0VBAMKAQEwMgITFAAM55i1zvC2soClbwABAAznmBcNMjMwODE4MTkwODMyWjAMMAoGA1UdFQQDCgEBMDICExQADOeXwfkgBNyYN48AAQAM55cXDTIzMDgxODE5MDgzMlowDDAKBgNVHRUEAwoBATAyAhMUAAz0/3AsRSIOICZPAAEADPT/Fw0yMzA4MTgxNjQ2NDJaMAwwCgYDVR0VBAMKAQEwMgITFAAM9P65oeLgGK2k8wABAAz0/hcNMjMwODE4MTY0NjQyWjAMMAoGA1UdFQQDCgEBMDICExQADnrQv26r5lmEe0AAAQAOetAXDTIzMDgxNzIxNDA0OFowDDAKBgNVHRUEAwoBATAyAhMUAA56z1ts6nqx2TAKAAEADnrPFw0yMzA4MTcyMTQwNDhaMAwwCgYDVR0VBAMKAQEwMgITFAAPOFkw1bVZFmVvDAABAA84WRcNMjMwODE3MTY1MDIwWjAMMAoGA1UdFQQDCgEBMDICExQADzhYgWAQuC8V60gAAQAPOFgXDTIzMDgxNzE2NTAyMFowDDAKBgNVHRUEAwoBATAyAhMUAA5TwrUGtYUqB/9iAAEADlPCFw0yMzA4MTcxNjEzMTdaMAwwCgYDVR0VBAMKAQEwMgITFAAOU8GYEabJf5gWZQABAA5TwRcNMjMwODE3MTYxMzE2WjAMMAoGA1UdFQQDCgEBMDICExQAD0CaTvld4V0knigAAQAPQJoXDTIzMDgxNjE3NDM0NVowDDAKBgNVHRUEAwoBATAyAhMUAA9AmVuFMYy5b1xYAAEAD0CZFw0yMzA4MTYxNzQzNDVaMAwwCgYDVR0VBAMKAQEwMgITFAAM7G/IECDsOjgulgABAAzsbxcNMjMwODE2MTUxMjEwWjAMMAoGA1UdFQQDCgEBMDICExQADOxuC2XEDWNkDe8AAQAM7G4XDTIzMDgxNjE1MTIxMFowDDAKBgNVHRUEAwoBATAyAhMUAA83R0Luvwh0/4pOAAEADzdHFw0yMzA4MTUyMjM4NTFaMAwwCgYDVR0VBAMKAQEwMgITFAAPN0ZeGXJeXQGW0wABAA83RhcNMjMwODE1MjIzODUxWjAMMAoGA1UdFQQDCgEBMDICExQADgzmTi8nFcwsJQ4AAQAODOYXDTIzMDgxNTE2MzMyOVowDDAKBgNVHRUEAwoBATAyAhMUAA4M5TzSK9A7VeGIAAEADgzlFw0yMzA4MTUxNjMzMjlaMAwwCgYDVR0VBAMKAQEwMgITFAAO37m0oKSvhtE/TgABAA7fuRcNMjMwODE1MTU1MjAwWjAMMAoGA1UdFQQDCgEBMDICExQADt+41N+Kpnl6kBIAAQAO37gXDTIzMDgxNTE1NTIwMFowDDAKBgNVHRUEAwoBATAyAhMUAA3S8qgcJX+hGDFqAAEADdLyFw0yMzA4MTUxNTQwMjZaMAwwCgYDVR0VBAMKAQEwMgITFAAN0vECh/GH63dU8gABAA3S8RcNMjMwODE1MTU0MDI2WjAMMAoGA1UdFQQDCgEBMDICExQADep4fXfZ/zCu2lYAAQAN6ngXDTIzMDgxNTA0MDIwOFowDDAKBgNVHRUEAwoBATAyAhMUAA3qd8ygwAdnKXj5AAEADep3Fw0yMzA4MTUwNDAyMDhaMAwwCgYDVR0VBAMKAQEwMgITFAAPLw1x8Fb8JYm7CAABAA8vDRcNMjMwODEzMDEyOTA2WjAMMAoGA1UdFQQDCgEBMDICExQADy8MCget7uRTQbMAAQAPLwwXDTIzMDgxMzAxMjkwNlowDDAKBgNVHRUEAwoBATAyAhMUAA8dn5M23s/VR3aEAAEADx2fFw0yMzA4MTExMTM0MjRaMAwwCgYDVR0VBAMKAQEwMgITFAAPHZ6bEz1C/VeXkgABAA8dnhcNMjMwODExMTEzNDIxWjAMMAoGA1UdFQQDCgEBMDICExQADlw06ya7BTtD0fcAAQAOXDQXDTIzMDgxMTA0MDIwMlowDDAKBgNVHRUEAwoBATAyAhMUAA5cMxYYyHFnZnrTAAEADlwzFw0yMzA4MTEwNDAyMDFaMAwwCgYDVR0VBAMKAQEwMgITFAAPXX9qwyTX5DB39QABAA9dfxcNMjMwODEwMTUwNTQ5WjAMMAoGA1UdFQQDCgEBMDICExQAD11+PD/wF8xjjrQAAQAPXX4XDTIzMDgxMDE1MDU0OVowDDAKBgNVHRUEAwoBATAyAhMUAAytZUyVDMfEVke1AAEADK1lFw0yMzA4MDkyMjQzNTBaMAwwCgYDVR0VBAMKAQEwMgITFAAMrWQm7rj6Kc6ldAABAAytZBcNMjMwODA5MjI0MzUwWjAMMAoGA1UdFQQDCgEBMDICExQADzH5ZQE4aAFHDm0AAQAPMfkXDTIzMDgwOTE2NDc1MVowDDAKBgNVHRUEAwoBATAyAhMUAA8x+Hc8ZMi+JgVyAAEADzH4Fw0yMzA4MDkxNjQ3NTFaMAwwCgYDVR0VBAMKAQEwMgITFAAN9ujo8tZIyDtmIwABAA326BcNMjMwODA5MDQwMjM1WjAMMAoGA1UdFQQDCgEBMDICExQADfbnWNeiHWBUHOsAAQAN9ucXDTIzMDgwOTA0MDIzNVowDDAKBgNVHRUEAwoBATAyAhMUAAzvj6Kl3DnMSHF8AAEADO+PFw0yMzA4MDkwMTIxMDNaMAwwCgYDVR0VBAMKAQEwMgITFAAM747T/aUPWTPsCgABAAzvjhcNMjMwODA5MDEyMTAyWjAMMAoGA1UdFQQDCgEBMDICExQADg1etdRRw+33UyQAAQAODV4XDTIzMDgwODIwNDAwOFowDDAKBgNVHRUEAwoBATAyAhMUAA4NXa+uEER0aZlYAAEADg1dFw0yMzA4MDgyMDQwMDdaMAwwCgYDVR0VBAMKAQEwMgITFAAM6eUc+NT7LLWwugABAAzp5RcNMjMwODA4MjAzNzU5WjAMMAoGA1UdFQQDCgEBMDICExQADOnkwcURLSI7u/kAAQAM6eQXDTIzMDgwODIwMzc1OVowDDAKBgNVHRUEAwoBATAyAhMUAA9ACGynovHZLf3wAAEAD0AIFw0yMzA4MDgwMzA3MjFaMAwwCgYDVR0VBAMKAQEwMgITFAAPQAfnYImqz37cfQABAA9ABxcNMjMwODA4MDMwNzIxWjAMMAoGA1UdFQQDCgEBMDICExQADuLkRDwJ+aS1xvkAAQAO4uQXDTIzMDgwNzIyMTE0MFowDDAKBgNVHRUEAwoBATAyAhMUAA7i4/1Hyl02SuSTAAEADuLjFw0yMzA4MDcyMjExNDBaMAwwCgYDVR0VBAMKAQEwMgITFAANa5kfMUGUNHZAhgABAA1rmRcNMjMwODA3MTkzNDQ1WjAMMAoGA1UdFQQDCgEBMDICExQADWuYdq9RO5xZrTwAAQANa5gXDTIzMDgwNzE5MzQ0NVowDDAKBgNVHRUEAwoBATAyAhMUAA5smGkDiCwTEW3CAAEADmyYFw0yMzA4MDcxNTQ0NDFaMAwwCgYDVR0VBAMKAQEwMgITFAAObJeItsSxlg4a0wABAA5slxcNMjMwODA3MTU0NDQxWjAMMAoGA1UdFQQDCgEBMDICExQADN5Jvxk74l5HTmoAAQAM3kkXDTIzMDgwNzA0MDE1OVowDDAKBgNVHRUEAwoBATAyAhMUAAzeSALnbJJ2A5uqAAEADN5IFw0yMzA4MDcwNDAxNTlaMAwwCgYDVR0VBAMKAQEwMgITFAANQqf8oWePVh+L/AABAA1CpxcNMjMwODA2MDQwMTQ3WjAMMAoGA1UdFQQDCgEBMDICExQADUKmeDwFlpHVB8kAAQANQqYXDTIzMDgwNjA0MDE0N1owDDAKBgNVHRUEAwoBATAyAhMUAA+PPaW0NvqFna1uAAEAD489Fw0yMzA4MDYwNDAxMzFaMAwwCgYDVR0VBAMKAQEwMgITFAAPjzxxihToZ0x9PwABAA+PPBcNMjMwODA2MDQwMTMxWjAMMAoGA1UdFQQDCgEBMDICExQADrcorABrOeXvVHIAAQAOtygXDTIzMDgwNDIxMzQ1N1owDDAKBgNVHRUEAwoBATAyAhMUAA63Jyy1wkQnr5ZjAAEADrcnFw0yMzA4MDQyMTM0NTdaMAwwCgYDVR0VBAMKAQEwMgITFAANphzDDpp1lFh6pgABAA2mHBcNMjMwODA0MTk0ODAyWjAMMAoGA1UdFQQDCgEBMDICExQADaYbduXkbn+6x7gAAQANphsXDTIzMDgwNDE5NDgwMVowDDAKBgNVHRUEAwoBATAyAhMUAA3Y5oIHZgRQwTysAAEADdjmFw0yMzA4MDQxOTQ4MDFaMAwwCgYDVR0VBAMKAQEwMgITFAAN2OXwvzJSGUXriAABAA3Y5RcNMjMwODA0MTk0ODAwWjAMMAoGA1UdFQQDCgEBMDICExQADQA3bp2ZWLb1gWIAAQANADcXDTIzMDgwNDE5MDUzMFowDDAKBgNVHRUEAwoBATAyAhMUAA0ANqO5r/1ZXOzNAAEADQA2Fw0yMzA4MDQxOTA1MzBaMAwwCgYDVR0VBAMKAQEwMgITFAAMxGQ4T8WM1MmKoAABAAzEZBcNMjMwODAzMjAyMDE3WjAMMAoGA1UdFQQDCgEBMDICExQADMRjDu7W6dUf6bYAAQAMxGMXDTIzMDgwMzIwMjAxN1owDDAKBgNVHRUEAwoBATAyAhMUAA5FOggIFfJX7xN8AAEADkU6Fw0yMzA4MDMxODQ3MjdaMAwwCgYDVR0VBAMKAQEwMgITFAAORTmYasR6ajCgdgABAA5FORcNMjMwODAzMTg0NzI3WjAMMAoGA1UdFQQDCgEBMDICExQADn+eH4nkAeCGnwIAAQAOf54XDTIzMDgwMzE2MzIwOVowDDAKBgNVHRUEAwoBATAyAhMUAA5/nQpkOiuFuWS4AAEADn+dFw0yMzA4MDMxNjMyMDhaMAwwCgYDVR0VBAMKAQEwMgITFAAPiQPF32v2IpQZKQABAA+JAxcNMjMwODAyMDQwMjIxWjAMMAoGA1UdFQQDCgEBMDICExQAD4kC558Fz6PehlQAAQAPiQIXDTIzMDgwMjA0MDIyMVowDDAKBgNVHRUEAwoBATAyAhMUAA3raI0Lu331BovTAAEADetoFw0yMzA4MDIwNDAyMDdaMAwwCgYDVR0VBAMKAQEwMgITFAAN62cVkcPjueCbtgABAA3rZxcNMjMwODAyMDQwMjA3WjAMMAoGA1UdFQQDCgEBMDICExQAD0Mi4XGnhXZc+/4AAQAPQyIXDTIzMDgwMTIwMTM1NVowDDAKBgNVHRUEAwoBATAyAhMUAA9DIeQglc3aMPs9AAEAD0MhFw0yMzA4MDEyMDEzNTVaMAwwCgYDVR0VBAMKAQEwMgITFAAOQD1uDuLfEqHhIAABAA5APRcNMjMwODAxMTcwOTU2WjAMMAoGA1UdFQQDCgEBMDICExQADkA8oIeVeJqev88AAQAOQDwXDTIzMDgwMTE3MDk1NlowDDAKBgNVHRUEAwoBATAyAhMUAA24yiIxr6xQYusuAAEADbjKFw0yMzA4MDExNjM0MjhaMAwwCgYDVR0VBAMKAQEwMgITFAANuMl72Nkc4dOo3gABAA24yRcNMjMwODAxMTYzNDI4WjAMMAoGA1UdFQQDCgEBMDICExQADfbEYR5gOq0VVZkAAQAN9sQXDTIzMDczMTIxMDk0MFowDDAKBgNVHRUEAwoBATAyAhMUAA32w8OmzCt344ABAAEADfbDFw0yMzA3MzEyMTA5NDBaMAwwCgYDVR0VBAMKAQEwMgITFAAMuxabldWMceg9awABAAy7FhcNMjMwNzMxMTg1OTQzWjAMMAoGA1UdFQQDCgEBMDICExQADLsVu1qIP9sLvtEAAQAMuxUXDTIzMDczMTE4NTk0M1owDDAKBgNVHRUEAwoBATAyAhMUAA3EzZ2OENZA+xT8AAEADcTNFw0yMzA3MzExNzAwMzJaMAwwCgYDVR0VBAMKAQEwMgITFAANxMzcAvpx2hPo2AABAA3EzBcNMjMwNzMxMTcwMDMyWjAMMAoGA1UdFQQDCgEBMDICExQAD1tCYw2MCVLWMXcAAQAPW0IXDTIzMDczMTE2MzE1NFowDDAKBgNVHRUEAwoBATAyAhMUAA9bQaHpvXlJ2KlUAAEAD1tBFw0yMzA3MzExNjMxNTNaMAwwCgYDVR0VBAMKAQEwMgITFAAM7fs3ihCvt5uzZAABAAzt+xcNMjMwNzMxMTUxMDEwWjAMMAoGA1UdFQQDCgEBMDICExQADO36zEAqWHr3L2kAAQAM7foXDTIzMDczMTE1MTAxMFowDDAKBgNVHRUEAwoBATAyAhMUAA9oRq8FD+McRJvpAAEAD2hGFw0yMzA3MzEwNDAxNTNaMAwwCgYDVR0VBAMKAQEwMgITFAAPaEXYsI6lFdJ+zgABAA9oRRcNMjMwNzMxMDQwMTUwWjAMMAoGA1UdFQQDCgEBMDICExQAD3BmQzVgXiaDzdAAAQAPcGYXDTIzMDczMDA0MDEyM1owDDAKBgNVHRUEAwoBATAyAhMUAA9wZTaF14DI5mBwAAEAD3BlFw0yMzA3MzAwNDAxMjNaMAwwCgYDVR0VBAMKAQEwMgITFAAPEgQArh5GsCpVmAABAA8SBBcNMjMwNzI4MjM0MDMwWjAMMAoGA1UdFQQDCgEBMDICExQADxIDmZwlsLRGgxcAAQAPEgMXDTIzMDcyODIzNDAzMFowDDAKBgNVHRUEAwoBATAyAhMUAA2UD5uI9ERuI/jkAAEADZQPFw0yMzA3MjgyMjE2MTJaMAwwCgYDVR0VBAMKAQEwMgITFAANlA5KP7JyJvd0kQABAA2UDhcNMjMwNzI4MjIxNjExWjAMMAoGA1UdFQQDCgEBMDICExQAD0Ju0QKyhIOAzekAAQAPQm4XDTIzMDcyODIwMjMwNVowDDAKBgNVHRUEAwoBATAyAhMUAA9CbaN4jGvudDCHAAEAD0JtFw0yMzA3MjgyMDIzMDRaMAwwCgYDVR0VBAMKAQEwMgITFAANKCWMWutj5sPELgABAA0oJRcNMjMwNzI4MTczMzIzWjAMMAoGA1UdFQQDCgEBMDICExQADSgk+2rxsNtoG88AAQANKCQXDTIzMDcyODE3MzMyMlowDDAKBgNVHRUEAwoBATAyAhMUAA35QoCg9kLxlPe/AAEADflCFw0yMzA3MjgxNjMxMTNaMAwwCgYDVR0VBAMKAQEwMgITFAAN+UGpGyKu4DPF8wABAA35QRcNMjMwNzI4MTYzMTEyWjAMMAoGA1UdFQQDCgEBMDICExQADQ0byGINdb9SpaEAAQANDRsXDTIzMDcyODE1NTIxNlowDDAKBgNVHRUEAwoBATAyAhMUAA0NGjKbtqGiONI2AAEADQ0aFw0yMzA3MjgxNTUyMTVaMAwwCgYDVR0VBAMKAQEwMgITFAAM9wHUuXM5THwt7AABAAz3ARcNMjMwNzI4MTQwMzIzWjAMMAoGA1UdFQQDCgEBMDICExQADPcAkLiiyX48uEoAAQAM9wAXDTIzMDcyODE0MDMyMVowDDAKBgNVHRUEAwoBATAyAhMUAA2aseeNzTvCLJcUAAEADZqxFw0yMzA3MjcyMDUxMDdaMAwwCgYDVR0VBAMKAQEwMgITFAANmrBJXAjc82Wx/AABAA2asBcNMjMwNzI3MjA1MTA2WjAMMAoGA1UdFQQDCgEBMDICExQADLBj32qyISBb38QAAQAMsGMXDTIzMDcyNjIxMTU1OFowDDAKBgNVHRUEAwoBATAyAhMUAAywYgmckUct3lMfAAEADLBiFw0yMzA3MjYyMTE1NTdaMAwwCgYDVR0VBAMKAQEwMgITFAAO90nNhWtd5PX7wAABAA73SRcNMjMwNzI2MjAzNzAwWjAMMAoGA1UdFQQDCgEBMDICExQADvdInU1QxgcLjMUAAQAO90gXDTIzMDcyNjIwMzcwMFowDDAKBgNVHRUEAwoBATAyAhMUAA4pLBzJwhV5HkqOAAEADiksFw0yMzA3MjYxODEwNThaMAwwCgYDVR0VBAMKAQEwMgITFAAOKSsRZcsojYyDlQABAA4pKxcNMjMwNzI2MTgxMDU3WjAMMAoGA1UdFQQDCgEBMDICExQADizgRM+uYKY5fysAAQAOLOAXDTIzMDcyNjE1NDMzM1owDDAKBgNVHRUEAwoBATAyAhMUAA4s340r1xYfewn1AAEADizfFw0yMzA3MjYxNTQzMzNaMAwwCgYDVR0VBAMKAQEwMgITFAANNwQJ9bZ/ao9ZcQABAA03BBcNMjMwNzI2MTUyNjQ2WjAMMAoGA1UdFQQDCgEBMDICExQADTcDw4z3kMo0xXAAAQANNwMXDTIzMDcyNjE1MjY0NlowDDAKBgNVHRUEAwoBATAyAhMUAAz+T+Wpzw0wc8C7AAEADP5PFw0yMzA3MjUyMjA1MDdaMAwwCgYDVR0VBAMKAQEwMgITFAAM/k7ROWPHH8UmNwABAAz+ThcNMjMwNzI1MjIwNTA3WjAMMAoGA1UdFQQDCgEBMDICExQADjaJ7FUlp+FlGcMAAQAONokXDTIzMDcyNTIwMzY1MlowDDAKBgNVHRUEAwoBATAyAhMUAA42iMKvSnmSm0a1AAEADjaIFw0yMzA3MjUyMDM2NTJaMAwwCgYDVR0VBAMKAQEwMgITFAAMzAL3lv8v4BVD3wABAAzMAhcNMjMwNzI1MTgyNzE1WjAMMAoGA1UdFQQDCgEBMDICExQADMwBNwxkozJbMbUAAQAMzAEXDTIzMDcyNTE4MjcxNVowDDAKBgNVHRUEAwoBATAyAhMUAA0vtcaI8gFXKmoXAAEADS+1Fw0yMzA3MjUxNTE1NTRaMAwwCgYDVR0VBAMKAQEwMgITFAANL7Q1hWbq7GO7swABAA0vtBcNMjMwNzI1MTUxNTU0WjAMMAoGA1UdFQQDCgEBMDICExQADTqX7B8/kd9iX4oAAQANOpcXDTIzMDcyMzA0MDEzNlowDDAKBgNVHRUEAwoBATAyAhMUAA06liMW2EcEDAubAAEADTqWFw0yMzA3MjMwNDAxMzZaMAwwCgYDVR0VBAMKAQEwMgITFAAPE5gVFgmJ2CPw3gABAA8TmBcNMjMwNzIyMTc1MTE4WjAMMAoGA1UdFQQDCgEBMDICExQADxOXFtuc23C5q04AAQAPE5cXDTIzMDcyMjE3NTExOFowDDAKBgNVHRUEAwoBATAyAhMUAAzSXVwjyHO9/N18AAEADNJdFw0yMzA3MjEyMTEyMjVaMAwwCgYDVR0VBAMKAQEwMgITFAAPDYd4fYhLmejcVAABAA8NhxcNMjMwOTI1MjAyNjI4WjAMMAoGA1UdFQQDCgEBMDICExQADreazjliDslUTPEAAQAOt5oXDTIzMDkyNTE2MjQzNFowDDAKBgNVHRUEAwoBATAyAhMUAA63metR6WQQhCS/AAEADreZFw0yMzA5MjUxNjI0MzRaMAwwCgYDVR0VBAMKAQEwMgITFAANLMPyRkKWK2kgfgABAA0swxcNMjMwOTI0MTcxMjQ4WjAMMAoGA1UdFQQDCgEBMDICExQADSzCsHM8BXaV3aUAAQANLMIXDTIzMDkyNDE3MTI0NVowDDAKBgNVHRUEAwoBATAyAhMUAA92k6gyaqGllha8AAEAD3aTFw0yMzA5MjExODUyMDNaMAwwCgYDVR0VBAMKAQEwMgITFAAPdpH5N3Ego5h+OgABAA92kRcNMjMwOTIxMTg1MjAyWjAMMAoGA1UdFQQDCgEBMDICExQAD1x4cTjii4QYM3kAAQAPXHgXDTIzMDkyMTE2NDM0OFowDDAKBgNVHRUEAwoBATAyAhMUAA9cd5V91YkTMs38AAEAD1x3Fw0yMzA5MjExNjQzNDhaMAwwCgYDVR0VBAMKAQEwMgITFAAPDwrvb8oW8Rf4twABAA8PChcNMjMwOTIwMjA1ODE4WjAMMAoGA1UdFQQDCgEBMDICExQADw8JJJUNajnrbpEAAQAPDwkXDTIzMDkyMDIwNTgxOFowDDAKBgNVHRUEAwoBATAyAhMUAA68JHiGDFTeqMEhAAEADrwkFw0yMzA5MjAxOTI5MzlaMAwwCgYDVR0VBAMKAQEwMgITFAAOvCE3v0S595Mp1gABAA68IRcNMjMwOTIwMTkyOTM5WjAMMAoGA1UdFQQDCgEBMDICExQADyYFGaggYnYHIboAAQAPJgUXDTIzMDkyMDExNTgyMlowDDAKBgNVHRUEAwoBATAyAhMUAA8mBHLRMOpalhqkAAEADyYEFw0yMzA5MjAxMTU4MTlaMAwwCgYDVR0VBAMKAQEwMgITFAAPcqxXn7yZF6eSmQABAA9yrBcNMjMwOTE5MTQwNjI2WjAMMAoGA1UdFQQDCgEBMDICExQAD3KrAerueU1oxBUAAQAPcqsXDTIzMDkxOTE0MDYyNlowDDAKBgNVHRUEAwoBATAyAhMUAA0r392BDqd7vXQbAAEADSvfFw0yMzA5MTgyMTE1MzlaMAwwCgYDVR0VBAMKAQEwMgITFAANK96DVmeZhfhSCgABAA0r3hcNMjMwOTE4MjExNTM5WjAMMAoGA1UdFQQDCgEBMDICExQADWMPaKCTq4zlZwgAAQANYw8XDTIzMDkxODE3MTAyMVowDDAKBgNVHRUEAwoBATAyAhMUAA1jDngN6iISc90BAAEADWMOFw0yMzA5MTgxNzEwMjBaMAwwCgYDVR0VBAMKAQEwMgITFAANpRTbIkSgMoRQagABAA2lFBcNMjMwOTE4MDQwMjE3WjAMMAoGA1UdFQQDCgEBMDICExQADaUTKGrmmI9S1LAAAQANpRMXDTIzMDkxODA0MDIxN1owDDAKBgNVHRUEAwoBATAyAhMUAA1mbzia4E1M7NLzAAEADWZvFw0yMzA5MTYwNDQ1NDRaMAwwCgYDVR0VBAMKAQEwMgITFAANZm7JevPczRIrzAABAA1mbhcNMjMwOTE2MDQ0NTQ0WjAMMAoGA1UdFQQDCgEBMDICExQADXSzFTnt8wPh6JEAAQANdLMXDTIzMDkxNTA0MDEzMlowDDAKBgNVHRUEAwoBATAyAhMUAA10sp+MUuZI6EFNAAEADXSyFw0yMzA5MTUwNDAxMzJaMAwwCgYDVR0VBAMKAQEwMgITFAAPitPYSf5Jv7cOewABAA+K0xcNMjMwOTEzMTkwODAxWjAMMAoGA1UdFQQDCgEBMDICExQAD4rSp1jEpdp8doYAAQAPitIXDTIzMDkxMzE5MDgwMFowDDAKBgNVHRUEAwoBATAyAhMUAAzrz00zKQpJkkgsAAEADOvPFw0yMzA5MTMxOTA1MjFaMAwwCgYDVR0VBAMKAQEwMgITFAAM684A4mNGOZg7rQABAAzrzhcNMjMwOTEzMTkwNTIxWjAMMAoGA1UdFQQDCgEBMDICExQADrnc8Hv01w4sUccAAQAOudwXDTIzMDkxMzE2NDIwM1owDDAKBgNVHRUEAwoBATAyAhMUAA6523EKUTaORj8YAAEADrnbFw0yMzA5MTMxNjQyMDJaMAwwCgYDVR0VBAMKAQEwMgITFAAN4ei+K5G5jDcs8wABAA3h6BcNMjMwOTEzMTQyNzUwWjAMMAoGA1UdFQQDCgEBMDICExQADeHnmo/uk5K70gcAAQAN4ecXDTIzMDkxMzE0Mjc1MFowDDAKBgNVHRUEAwoBATAyAhMUAA4kSlBcvSjP5zt+AAEADiRKFw0yMzA5MTMwNDAyNTZaMAwwCgYDVR0VBAMKAQEwMgITFAAOJElciZZoIGiQdAABAA4kSRcNMjMwOTEzMDQwMjU2WjAMMAoGA1UdFQQDCgEBMDICExQADS1BMvv+kzHhEdYAAQANLUEXDTIzMDkxMjIwMTM1MVowDDAKBgNVHRUEAwoBATAyAhMUAA0tQFItI7OH46l2AAEADS1AFw0yMzA5MTIyMDEzNTFaMAwwCgYDVR0VBAMKAQEwMgITFAANQsFy0dA/a1dQPgABAA1CwRcNMjMwOTEyMTcyODU5WjAMMAoGA1UdFQQDCgEBMDICExQADULAH+QpimeKW+cAAQANQsAXDTIzMDkxMjE3Mjg1OVowDDAKBgNVHRUEAwoBATAyAhMUAA8Viy5qecK2hsEPAAEADxWLFw0yMzA5MTIxNjQyMDJaMAwwCgYDVR0VBAMKAQEwMgITFAAPFYkXDUTBdIhp+AABAA8ViRcNMjMwOTEyMTY0MjAyWjAMMAoGA1UdFQQDCgEBMDICExQADRfIi2+MPfBMLCkAAQANF8gXDTIzMDkxMjE1NDkxM1owDDAKBgNVHRUEAwoBATAyAhMUAA0Xx7bgHEjtDtEBAAEADRfHFw0yMzA5MTIxNTQ5MTNaMAwwCgYDVR0VBAMKAQEwMgITFAAPHkmM/SIHlk9OAAABAA8eSRcNMjMwOTEyMDQwMjQyWjAMMAoGA1UdFQQDCgEBMDICExQADx5IPMWwF4kkV2MAAQAPHkgXDTIzMDkxMjA0MDI0MlowDDAKBgNVHRUEAwoBATAyAhMUAA2CkFPr0XzUFqawAAEADYKQFw0yMzA5MTExNjM2NTdaMAwwCgYDVR0VBAMKAQEwMgITFAANgo8kRScaiyZSDwABAA2CjxcNMjMwOTExMTYzNjU3WjAMMAoGA1UdFQQDCgEBMDICExQADPcFOyjyZ5p4YBkAAQAM9wUXDTIzMDkxMTE0MzY0MVowDDAKBgNVHRUEAwoBATAyAhMUAAz3BNggROyXdrV6AAEADPcEFw0yMzA5MTExNDM2NDFaMAwwCgYDVR0VBAMKAQEwMgITFAAPT6bg4lujHgdSaQABAA9PphcNMjMwOTExMDQwMTQ0WjAMMAoGA1UdFQQDCgEBMDICExQAD0+llmWakrBf0pkAAQAPT6UXDTIzMDkxMTA0MDE0NFowDDAKBgNVHRUEAwoBATAyAhMUAA1kL//ceRP5rXizAAEADWQvFw0yMzA5MTEwMTU4NTRaMAwwCgYDVR0VBAMKAQEwMgITFAANZC7qENMKD8LdXgABAA1kLhcNMjMwOTExMDE1ODU0WjAMMAoGA1UdFQQDCgEBMDICExQADga+7VXr+eajVWkAAQAOBr4XDTIzMDkwOTIxNTgyNlowDDAKBgNVHRUEAwoBATAyAhMUAA4GvdVfFvIyYXSfAAEADga9Fw0yMzA5MDkyMTU4MjZaMAwwCgYDVR0VBAMKAQEwMgITFAANtiApRrSfh6b3ngABAA22IBcNMjMwOTA4MjAwNDAyWjAMMAoGA1UdFQQDCgEBMDICExQADbYfIk8GwXrSluoAAQANth8XDTIzMDkwODIwMDQwMlowDDAKBgNVHRUEAwoBATAyAhMUAA7vsrnsKZ2vFubcAAEADu+yFw0yMzA5MDgyMDAxMjFaMAwwCgYDVR0VBAMKAQEwMgITFAAO77E40gsNuadIFAABAA7vsRcNMjMwOTA4MjAwMTIxWjAMMAoGA1UdFQQDCgEBMDICExQADyKcwKZ1E4qZy6MAAQAPIpwXDTIzMDkwODA0MDE0NVowDDAKBgNVHRUEAwoBATAyAhMUAA8im9Nca63i0TiUAAEADyKbFw0yMzA5MDgwNDAxNDVaMAwwCgYDVR0VBAMKAQEwMgITFAANt6qBXdlkE7rd8QABAA23qhcNMjMwOTA3MTk0NjM4WjAMMAoGA1UdFQQDCgEBMDICExQADbepYssaxAOB5Y8AAQANt6kXDTIzMDkwNzE5NDYzOFowDDAKBgNVHRUEAwoBATAyAhMUAA5Wmka0+tYtMieAAAEADlaaFw0yMzA5MDcxNzM1MDhaMAwwCgYDVR0VBAMKAQEwMgITFAAOVpmfQkfpYUcbYQABAA5WmRcNMjMwOTA3MTczNTA4WjAMMAoGA1UdFQQDCgEBMDICExQADrfk/ALoYI/S78YAAQAOt+QXDTIzMDkwNzE3MjYzMVowDDAKBgNVHRUEAwoBATAyAhMUAA6349TJm/7Res4uAAEADrfjFw0yMzA5MDcxNzI2MzFaMAwwCgYDVR0VBAMKAQEwMgITFAAOdPr9tq9Se9VvigABAA50+hcNMjMwOTA3MDQwMjQwWjAMMAoGA1UdFQQDCgEBMDICExQADnT5E3qvlB/smQAAAQAOdPkXDTIzMDkwNzA0MDI0MFowDDAKBgNVHRUEAwoBATAyAhMUAA1G6yzSuYt5qb1nAAEADUbrFw0yMzA5MDYyMTUwNTBaMAwwCgYDVR0VBAMKAQEwMgITFAANRuqmoBrdx9ZsvAABAA1G6hcNMjMwOTA2MjE1MDUwWjAMMAoGA1UdFQQDCgEBMDICExQADylXEfuyX8T6B2wAAQAPKVcXDTIzMDkwNjIwMjg0NVowDDAKBgNVHRUEAwoBATAyAhMUAA8pVjY/dlLcnLeEAAEADylWFw0yMzA5MDYyMDI4NDVaMAwwCgYDVR0VBAMKAQEwMgITFAAO6BKFf8Ku7qM6ZAABAA7oEhcNMjMwOTA2MTczOTI1WjAMMAoGA1UdFQQDCgEBMDICExQADugReq/nmrL2lBQAAQAO6BEXDTIzMDkwNjE3MzkyNVowDDAKBgNVHRUEAwoBATAyAhMUAAy2zUsru33IXmGPAAEADLbNFw0yMzA5MDUyMDQzMjFaMAwwCgYDVR0VBAMKAQEwMgITFAAMtsxPm2ANyOmPjQABAAy2zBcNMjMwOTA1MjA0MzIxWjAMMAoGA1UdFQQDCgEBMDICExQADmuENn59UchHVjQAAQAOa4QXDTIzMDkwNTIwMDAyNFowDDAKBgNVHRUEAwoBATAyAhMUAA5rgx0qWsfu6Gh8AAEADmuDFw0yMzA5MDUyMDAwMjRaMAwwCgYDVR0VBAMKAQEwMgITFAAPAR71DQQesYEj5QABAA8BHhcNMjMwOTA1MTgwOTM4WjAMMAoGA1UdFQQDCgEBMDICExQADwEdDmdwmWW+o/YAAQAPAR0XDTIzMDkwNTE4MDkzOFowDDAKBgNVHRUEAwoBATAyAhMUAA1Urb7Byf8S8193AAEADVStFw0yMzA5MDUxNzQ3MjdaMAwwCgYDVR0VBAMKAQEwMgITFAANVKw4EdydETkd4wABAA1UrBcNMjMwOTA1MTc0NzI3WjAMMAoGA1UdFQQDCgEBMDICExQADe9cK/G2Ztj0SAQAAQAN71wXDTIzMDkwNTE2MjE1NVowDDAKBgNVHRUEAwoBATAyAhMUAA3vW1tOkPBD9xBcAAEADe9bFw0yMzA5MDUxNjIxNTVaMAwwCgYDVR0VBAMKAQEwMgITFAAMwwznfirkBeQTzwABAAzDDBcNMjMwOTA1MTUxNTE0WjAMMAoGA1UdFQQDCgEBMDICExQADMMLZqXv+V64F60AAQAMwwsXDTIzMDkwNTE1MTUxM1owDDAKBgNVHRUEAwoBATAyAhMUAA47fXfADbPO1N+zAAEADjt9Fw0yMzA5MDQxNzQwMzNaMAwwCgYDVR0VBAMKAQEwMgITFAAOO3yMlz9u+H7xDAABAA47fBcNMjMwOTA0MTc0MDMzWjAMMAoGA1UdFQQDCgEBMDICExQADpk+CBysBdmTCcUAAQAOmT4XDTIzMDkwNDE3MDIxN1owDDAKBgNVHRUEAwoBATAyAhMUAA6ZPW9DvG9CZFVMAAEADpk9Fw0yMzA5MDQxNzAyMTdaMAwwCgYDVR0VBAMKAQEwMgITFAANO7/lBAwCZURpCgABAA07vxcNMjMwOTA0MTYxNTI0WjAMMAoGA1UdFQQDCgEBMDICExQADTu+DTozWoudp9oAAQANO74XDTIzMDkwNDE2MTUyNFowDDAKBgNVHRUEAwoBATAyAhMUAA2LFVlPMiaYKt2gAAEADYsVFw0yMzA5MDQxNDQwMzVaMAwwCgYDVR0VBAMKAQEwMgITFAANixQa85lZxeEzYAABAA2LFBcNMjMwOTA0MTQ0MDM1WjAMMAoGA1UdFQQDCgEBMDICExQADq5JCvIhjRJs5rAAAQAOrkkXDTIzMDkwMzIwMTk0NVowDDAKBgNVHRUEAwoBATAyAhMUAA6uSCjPRXiv8HVnAAEADq5IFw0yMzA5MDMyMDE5NDJaMAwwCgYDVR0VBAMKAQEwMgITFAAPFfASgUQN5JU3bAABAA8V8BcNMjMwOTAyMTUwNzAyWjAMMAoGA1UdFQQDCgEBMDICExQADxXvXO+RNJZQnb0AAQAPFe8XDTIzMDkwMjE1MDcwMVowDDAKBgNVHRUEAwoBATAyAhMUAA1nn9TQC9AHtalDAAEADWefFw0yMzA5MDEyMDI2MTJaMAwwCgYDVR0VBAMKAQEwMgITFAANZ55GEsGA6FM4GQABAA1nnhcNMjMwOTAxMjAyNjEyWjAMMAoGA1UdFQQDCgEBMDICExQADwoyui+L+AGI1MoAAQAPCjIXDTIzMDkwMTE3NTAyNVowDDAKBgNVHRUEAwoBATAyAhMUAA8KMc0VTx76PyxuAAEADwoxFw0yMzA5MDExNzUwMjVaMAwwCgYDVR0VBAMKAQEwMgITFAANfpz6g0HQAqbG9AABAA1+nBcNMjMwOTAxMTY0NzI2WjAMMAoGA1UdFQQDCgEBMDICExQADX6bvCI3pcfgHWMAAQANfpsXDTIzMDkwMTE2NDcyNlowDDAKBgNVHRUEAwoBATAyAhMUAA0tJxbF1cUVFi6EAAEADS0nFw0yMzA5MDExNDA0MjNaMAwwCgYDVR0VBAMKAQEwMgITFAANLSb+sVi6LeyA0AABAA0tJhcNMjMwOTAxMTQwNDIwWjAMMAoGA1UdFQQDCgEBMDICExQADZwg+QQ/9tRx2cIAAQANnCAXDTIzMDgzMTE4MjgzNFowDDAKBgNVHRUEAwoBATAyAhMUAA2cH9MfuC02jfdnAAEADZwfFw0yMzA4MzExODI4MzRaMAwwCgYDVR0VBAMKAQEwMgITFAAMrVudNgzmJchHiAABAAytWxcNMjMwODMxMTUxNzAyWjAMMAoGA1UdFQQDCgEBMDICExQADK1axaFjBXm41VkAAQAMrVoXDTIzMDgzMTE1MTcwMlowDDAKBgNVHRUEAwoBATAyAhMUAA8GHjFLECLp6ekAAAEADwYeFw0yMzA4MzAxOTIyNDNaMAwwCgYDVR0VBAMKAQEwMgITFAAPBh0a9nJ9/C7j/gABAA8GHRcNMjMwODMwMTkyMjQzWjAMMAoGA1UdFQQDCgEBMDICExQADftYk4GdFSwtla8AAQAN+1gXDTIzMDgzMDE1MjgxNFowDDAKBgNVHRUEAwoBATAyAhMUAA37V/bDU7Ejh2F1AAEADftXFw0yMzA4MzAxNTI4MTRaMAwwCgYDVR0VBAMKAQEwMgITFAANfSLUahU+qsfB6gABAA19IhcNMjMwODMwMDQwMzI5WjAMMAoGA1UdFQQDCgEBMDICExQADX0hqeHTjIDCFooAAQANfSEXDTIzMDgzMDA0MDMyOVowDDAKBgNVHRUEAwoBATAyAhMUAA+Hw7SPdSLzD2kYAAEAD4fDFw0yMzA4MzAwNDAyMDJaMAwwCgYDVR0VBAMKAQEwMgITFAAPh8L+2haKNwVO6wABAA+HwhcNMjMwODMwMDQwMjAxWjAMMAoGA1UdFQQDCgEBMDICExQADNLpmyBYDja4Gf4AAQAM0ukXDTIzMDgyOTIyMzAyM1owDDAKBgNVHRUEAwoBATAyAhMUAAzS6LtP7MakidiSAAEADNLoFw0yMzA4MjkyMjMwMjJaMAwwCgYDVR0VBAMKAQEwMgITFAAO1Zy1Oh2ar7DVoAABAA7VnBcNMjMwODI5MjA1MTM5WjAMMAoGA1UdFQQDCgEBMDICExQADtWbYGSE9xTX7rcAAQAO1ZsXDTIzMDgyOTIwNTEzOVowDDAKBgNVHRUEAwoBATAyAhMUAA3Uwuv6DhOKbUGLAAEADdTCFw0yMzA4MjkxOTM0NTRaMAwwCgYDVR0VBAMKAQEwMgITFAAN1MEyBbD5eZyYjQABAA3UwRcNMjMwODI5MTkzNDUzWjAMMAoGA1UdFQQDCgEBMDICExQADidGer49JL7ZkSYAAQAOJ0YXDTIzMDgyOTE4MzkzMlowDDAKBgNVHRUEAwoBATAyAhMUAA4nRcXRrZbsfy/9AAEADidFFw0yMzA4MjkxODM5MzFaMAwwCgYDVR0VBAMKAQEwMgITFAAMus47ETCWCva74QABAAy6zhcNMjMwODI5MTc1NjUxWjAMMAoGA1UdFQQDCgEBMDICExQADLrNEn3q0RD94aQAAQAMus0XDTIzMDgyOTE3NTY1MVowDDAKBgNVHRUEAwoBATAyAhMUAA60aFRRo9kdSMzGAAEADrRoFw0yMzA4MjkxNDMyMjhaMAwwCgYDVR0VBAMKAQEwMgITFAAOtGfESvEsNr4nggABAA60ZxcNMjMwODI5MTQzMjI4WjAMMAoGA1UdFQQDCgEBMDICExQADgHuyj74vpfLG/4AAQAOAe4XDTIzMDgyOTA0MDIxOVowDDAKBgNVHRUEAwoBATAyAhMUAA4B7ZKu5GrjRzylAAEADgHtFw0yMzA4MjkwNDAyMTlaMAwwCgYDVR0VBAMKAQEwMgITFAAN0AiYo1+nLLCamAABAA3QCBcNMjMwODI4MjEwNTA4WjAMMAoGA1UdFQQDCgEBMDICExQADdAHuqDN2WDnrPUAAQAN0AcXDTIzMDgyODIxMDUwOFowDDAKBgNVHRUEAwoBATAyAhMUAA0rZXNHvVeqcXrIAAEADStlFw0yMzA4MjgxNzM5MzVaMAwwCgYDVR0VBAMKAQEwMgITFAANK2QVm1EhDV9UzwABAA0rZBcNMjMwODI4MTczOTM1WjAMMAoGA1UdFQQDCgEBMDICExQADri2feFhJBg+diYAAQAOuLYXDTIzMDgyODE3MTM1M1owDDAKBgNVHRUEAwoBATAyAhMUAA64tQ4FgYztyGzfAAEADri1Fw0yMzA4MjgxNzEzNTNaMAwwCgYDVR0VBAMKAQEwMgITFAANd0/3JY1mM+TgVwABAA13TxcNMjMwODI4MTUwNjUxWjAMMAoGA1UdFQQDCgEBMDICExQADXdOsR+UP3/BzAYAAQANd04XDTIzMDgyODE1MDY1MVowDDAKBgNVHRUEAwoBATAyAhMUAA1M7QgCCqzKsfpxAAEADUztFw0yMzA4MjgxNTAwNDZaMAwwCgYDVR0VBAMKAQEwMgITFAANTOwF5RaIx1pFcAABAA1M7BcNMjMwODI4MTUwMDQ2WjAMMAoGA1UdFQQDCgEBMDICExQADxgtV6B/BCqTsf8AAQAPGC0XDTIzMDgyNzAwMzgwOFowDDAKBgNVHRUEAwoBATAyAhMUAA8YLFgW6YqttMp+AAEADxgsFw0yMzA4MjcwMDM4MDhaMAwwCgYDVR0VBAMKAQEwMgITFAANGcSGhwu3nDLbRwABAA0ZxBcNMjMwODI1MjE0MDU4WjAMMAoGA1UdFQQDCgEBMDICExQADRnDyueNU6O5zFYAAQANGcMXDTIzMDgyNTIxNDA1OFowDDAKBgNVHRUEAwoBATAyAhMUAA7/UqhkQ0UIQBMXAAEADv9SFw0yMzA4MjUyMTI5MzBaMAwwCgYDVR0VBAMKAQEwMgITFAAO/1H1E4tMYFOfrQABAA7/URcNMjMwODI1MjEyOTMwWjAMMAoGA1UdFQQDCgEBMDICExQADj6Z1kpobOSsn6oAAQAOPpkXDTIzMDgyNTE2MzUyMlowDDAKBgNVHRUEAwoBATAyAhMUAA4+mPoGZ8bs6AN3AAEADj6YFw0yMzA4MjUxNjM1MjFaMAwwCgYDVR0VBAMKAQEwMgITFAANusbhtDatILeUEwABAA26xhcNMjMwODI1MTYwNDI5WjAMMAoGA1UdFQQDCgEBMDICExQADbrFwJVZBGDOqbkAAQANusUXDTIzMDgyNTE2MDQyOVowDDAKBgNVHRUEAwoBATAyAhMUAA+RvRv56vKhkxOlAAEAD5G9Fw0yMzA4MjUxNTQzMDRaMAwwCgYDVR0VBAMKAQEwMgITFAAPkbySzAGMFoqznAABAA+RvBcNMjMwODI1MTU0MzAzWjAMMAoGA1UdFQQDCgEBMDICExQADuwIljckX3vK4m8AAQAO7AgXDTIzMDgyNDE2NTIxN1owDDAKBgNVHRUEAwoBATAyAhMUAA7sB+Wat3SlU8L/AAEADuwHFw0yMzA4MjQxNjUyMTdaMAwwCgYDVR0VBAMKAQEwMgITFAANvq5p2nJWkmxDOgABAA2+rhcNMjMwODI0MTY0NzQ4WjAMMAoGA1UdFQQDCgEBMDICExQADb6tNxGWVAzyr5AAAQANvq0XDTIzMDgyNDE2NDc0OFowDDAKBgNVHRUEAwoBATAyAhMUAA2CnoJNgM9ZEjgSAAEADYKeFw0yMzA4MjQxNTI0MTlaMAwwCgYDVR0VBAMKAQEwMgITFAANgp0aOjcoLx6+1wABAA2CnRcNMjMwODI0MTUyNDE5WjAMMAoGA1UdFQQDCgEBMDICExQADsguWlbyWMMwHvIAAQAOyC4XDTIzMDgyNDE0NTQ1N1owDDAKBgNVHRUEAwoBATAyAhMUAA7ILZIoWJ7JjSxzAAEADsgtFw0yMzA4MjQxNDU0NTdaMAwwCgYDVR0VBAMKAQEwMgITFAAPS7Sz5yGqBP7X3wABAA9LtBcNMjMwODI0MTQ1NDU3WjAMMAoGA1UdFQQDCgEBMDICExQAD0uzLncw26xmknwAAQAPS7MXDTIzMDgyNDE0NTQ1N1owDDAKBgNVHRUEAwoBATAyAhMUAA9j1W0cuKJOv2FYAAEAD2PVFw0yMzA4MjQxNDU0NTdaMAwwCgYDVR0VBAMKAQEwMgITFAAPY9SlRdDiZRrx6wABAA9j1BcNMjMwODI0MTQ1NDU2WjAMMAoGA1UdFQQDCgEBMDICExQADSljhBlpC0IsnPAAAQANKWMXDTIzMDgyMzIwMzgyNVowDDAKBgNVHRUEAwoBATAyAhMUAA5PU5kday7pibpzAAEADk9TFw0yMzEwMjMwNDAxNTVaMAwwCgYDVR0VBAMKAQEwMgITFAAM+oEHBbJvd5YdeQABAAz6gRcNMjMxMDIyMTIxODU3WjAMMAoGA1UdFQQDCgEBMDICExQADPqANnvkepU69SUAAQAM+oAXDTIzMTAyMjEyMTg1NlowDDAKBgNVHRUEAwoBATAyAhMUAA4qtGeiBT2XZP8KAAEADiq0Fw0yMzEwMjAxNzIyNTZaMAwwCgYDVR0VBAMKAQEwMgITFAAOKrPHDwOcjBe50wABAA4qsxcNMjMxMDIwMTcyMjU2WjAMMAoGA1UdFQQDCgEBMDICExQADbz4l8xPneaY13YAAQANvPgXDTIzMTAyMDE2MTM1N1owDDAKBgNVHRUEAwoBATAyAhMUAA2897nk9ZtG1TxnAAEADbz3Fw0yMzEwMjAxNjEzNTdaMAwwCgYDVR0VBAMKAQEwMgITFAAPS7rf2in2jxLUHgABAA9LuhcNMjMxMDIwMTQzNTMwWjAMMAoGA1UdFQQDCgEBMDICExQAD0u5dMnViv9CgdgAAQAPS7kXDTIzMTAyMDE0MzUzMFowDDAKBgNVHRUEAwoBATAyAhMUAA6vVwZ3CErHBtzWAAEADq9XFw0yMzEwMjAwNDAxMThaMAwwCgYDVR0VBAMKAQEwMgITFAAOr1bN0GWwSBFUoQABAA6vVhcNMjMxMDIwMDQwMTE4WjAMMAoGA1UdFQQDCgEBMDICExQADtnMg2aIpS6bbYMAAQAO2cwXDTIzMTAxOTIwNTYwMVowDDAKBgNVHRUEAwoBATAyAhMUAA7Zy+wGbOwJYQ+zAAEADtnLFw0yMzEwMTkyMDU2MDFaMAwwCgYDVR0VBAMKAQEwMgITFAAM6fveZ3QztWfABQABAAzp+xcNMjMxMDE5MTgyMTA2WjAMMAoGA1UdFQQDCgEBMDICExQADOn64KzVvsNLWHMAAQAM6foXDTIzMTAxOTE4MjEwNlowDDAKBgNVHRUEAwoBATAyAhMUAA0YqG9aXuA33ANkAAEADRioFw0yMzEwMTkxNjU2MDFaMAwwCgYDVR0VBAMKAQEwMgITFAANGKeNJWCVFsOLWAABAA0YpxcNMjMxMDE5MTY1NjAxWjAMMAoGA1UdFQQDCgEBMDICExQADofvDbjnkvBeEosAAQAOh+8XDTIzMTAxOTE1MTk0NFowDDAKBgNVHRUEAwoBATAyAhMUAA6H7gteonMSrvpVAAEADofuFw0yMzEwMTkxNTE5NDRaMAwwCgYDVR0VBAMKAQEwMgITFAAOnR4vwxAy+0wt8gABAA6dHhcNMjMxMDE4MjM0OTIwWjAMMAoGA1UdFQQDCgEBMDICExQADp0d3fE1jTFscDwAAQAOnR0XDTIzMTAxODIzNDkyMFowDDAKBgNVHRUEAwoBATAyAhMUAA4hzBnWSFtAjiwxAAEADiHMFw0yMzEwMTgyMjAzNDFaMAwwCgYDVR0VBAMKAQEwMgITFAAOIcvUHee7vniYHAABAA4hyxcNMjMxMDE4MjIwMzQxWjAMMAoGA1UdFQQDCgEBMDICExQADmB0sckPE8NmNUMAAQAOYHQXDTIzMTAxODIwMjc0N1owDDAKBgNVHRUEAwoBATAyAhMUAA5gc5UtQGsLL7hzAAEADmBzFw0yMzEwMTgyMDI3NDdaMAwwCgYDVR0VBAMKAQEwMgITFAAOIbLb95iETwNzdgABAA4hshcNMjMxMDE4MTUzNjA2WjAMMAoGA1UdFQQDCgEBMDICExQADiGx0ysdvGln7CMAAQAOIbEXDTIzMTAxODE1MzYwNVowDDAKBgNVHRUEAwoBATAyAhMUAA5skijP3nf34ZjFAAEADmySFw0yMzEwMTgwNDAzNDFaMAwwCgYDVR0VBAMKAQEwMgITFAAObJE4izN3G90/OAABAA5skRcNMjMxMDE4MDQwMzQxWjAMMAoGA1UdFQQDCgEBMDICExQADa3IGQ8lM4e6GgsAAQANrcgXDTIzMTAxODA0MDIyN1owDDAKBgNVHRUEAwoBATAyAhMUAA2txxW1vROdSpviAAEADa3HFw0yMzEwMTgwNDAyMjdaMAwwCgYDVR0VBAMKAQEwMgITFAAOS/ISiSGAN0JTbwABAA5L8hcNMjMxMDE4MDQwMjA0WjAMMAoGA1UdFQQDCgEBMDICExQADkvx/iDmAhjaqG8AAQAOS/EXDTIzMTAxODA0MDIwM1owDDAKBgNVHRUEAwoBATAyAhMUAA8gZ06oQcujXgH6AAEADyBnFw0yMzEwMTcyMzI4MjRaMAwwCgYDVR0VBAMKAQEwMgITFAAPIGa0js1G15gM8AABAA8gZhcNMjMxMDE3MjMyODI0WjAMMAoGA1UdFQQDCgEBMDICExQADrNex6Lf5o87c3wAAQAOs14XDTIzMTAxNzIyMTYzNVowDDAKBgNVHRUEAwoBATAyAhMUAA6zXSmybHXdTUFyAAEADrNdFw0yMzEwMTcyMjE2MzVaMAwwCgYDVR0VBAMKAQEwMgITFAANkGu18XpDLPxGZAABAA2QaxcNMjMxMDE3MTg1MDA0WjAMMAoGA1UdFQQDCgEBMDICExQADZBqj8SsDjIWhHcAAQANkGoXDTIzMTAxNzE4NTAwNFowDDAKBgNVHRUEAwoBATAyAhMUAA5/8sGlEenzh56iAAEADn/yFw0yMzEwMTcxNTA1MzNaMAwwCgYDVR0VBAMKAQEwMgITFAAOf/FPx62Y5uW6qAABAA5/8RcNMjMxMDE3MTUwNTMzWjAMMAoGA1UdFQQDCgEBMDICExQADPKNw07sqYmIs2QAAQAM8o0XDTIzMTAxNzE1MDMxNFowDDAKBgNVHRUEAwoBATAyAhMUAAzyjNIRlXLNvT4aAAEADPKMFw0yMzEwMTcxNTAzMTRaMAwwCgYDVR0VBAMKAQEwMgITFAAMx6wdZh2RsbVIWgABAAzHrBcNMjMxMDE3MTQ1ODIzWjAMMAoGA1UdFQQDCgEBMDICExQADMersu8qNV00mKkAAQAMx6sXDTIzMTAxNzE0NTgyM1owDDAKBgNVHRUEAwoBATAyAhMUAA0euhr5mcc+2y8wAAEADR66Fw0yMzEwMTcxNDAyMDhaMAwwCgYDVR0VBAMKAQEwMgITFAANHrkIughVPbCw3AABAA0euRcNMjMxMDE3MTQwMjA4WjAMMAoGA1UdFQQDCgEBMDICExQADO0d+Mecs+xY+LMAAQAM7R0XDTIzMTAxNzA0MDIyMlowDDAKBgNVHRUEAwoBATAyAhMUAAztHMdFOC7jrajlAAEADO0cFw0yMzEwMTcwNDAyMjJaMAwwCgYDVR0VBAMKAQEwMgITFAAOlQYJyMCEPQWLsAABAA6VBhcNMjMxMDE3MDQwMjIyWjAMMAoGA1UdFQQDCgEBMDICExQADpUFtGshDI1nwGMAAQAOlQUXDTIzMTAxNzA0MDIyMlowDDAKBgNVHRUEAwoBATAyAhMUAA8ajvYRAbteWgKVAAEADxqOFw0yMzEwMTUyMTA0MDBaMAwwCgYDVR0VBAMKAQEwMgITFAAPGo0pTHk+Jb82zAABAA8ajRcNMjMxMDE1MjEwNDAwWjAMMAoGA1UdFQQDCgEBMDICExQADMeCCCu8BYDWPbEAAQAMx4IXDTIzMTAxNDE2NTAyNVowDDAKBgNVHRUEAwoBATAyAhMUAAzHgVFkXIPpVL7zAAEADMeBFw0yMzEwMTQxNjUwMjVaMAwwCgYDVR0VBAMKAQEwMgITFAAPQBQsGNINiNGLfgABAA9AFBcNMjMxMDE0MTYwOTA1WjAMMAoGA1UdFQQDCgEBMDICExQAD0AT4yp+9DZ8flUAAQAPQBMXDTIzMTAxNDE2MDkwNVowDDAKBgNVHRUEAwoBATAyAhMUAAzdY+JV67+Rs8x4AAEADN1jFw0yMzEwMTMxOTU2NTlaMAwwCgYDVR0VBAMKAQEwMgITFAAM3WIEB4SjC07WSQABAAzdYhcNMjMxMDEzMTk1NjU5WjAMMAoGA1UdFQQDCgEBMDICExQADQ59v49zQCslUv4AAQANDn0XDTIzMTAxMzE3MzcyNlowDDAKBgNVHRUEAwoBATAyAhMUAA0OfPW+M3VT7I5LAAEADQ58Fw0yMzEwMTMxNzM3MjZaMAwwCgYDVR0VBAMKAQEwMgITFAANgIp/jWvwPovZRQABAA2AihcNMjMxMDEzMTQzNjM5WjAMMAoGA1UdFQQDCgEBMDICExQADYCJEJ+mrvZ3Fj8AAQANgIkXDTIzMTAxMzE0MzYzOVowDDAKBgNVHRUEAwoBATAyAhMUAA7Ppkn1mQ3Gh7JUAAEADs+mFw0yMzEwMTMwNDAyMTlaMAwwCgYDVR0VBAMKAQEwMgITFAAOz6U4eqJvP6gGMgABAA7PpRcNMjMxMDEzMDQwMjE5WjAMMAoGA1UdFQQDCgEBMDICExQADiPGke0+1m9W37oAAQAOI8YXDTIzMTAxMjE5NDQ0NVowDDAKBgNVHRUEAwoBATAyAhMUAA4jxZDaBpG4KgQfAAEADiPFFw0yMzEwMTIxOTQ0NDVaMAwwCgYDVR0VBAMKAQEwMgITFAAM52IdF+QXqJqytAABAAznYhcNMjMxMDEyMTUzODM2WjAMMAoGA1UdFQQDCgEBMDICExQADOdhyVDMgjheqR0AAQAM52EXDTIzMTAxMjE1MzgzNlowDDAKBgNVHRUEAwoBATAyAhMUAA8NPNrqlRNHL/w0AAEADw08Fw0yMzEwMTIwNDA0NDhaMAwwCgYDVR0VBAMKAQEwMgITFAAPDTv+T2pbuG2EkgABAA8NOxcNMjMxMDEyMDQwNDQ4WjAMMAoGA1UdFQQDCgEBMDICExQADPrjo3Ym+U0XPnkAAQAM+uMXDTIzMTAxMjA0MDM1OFowDDAKBgNVHRUEAwoBATAyAhMUAAz64gRYDH3JbS0KAAEADPriFw0yMzEwMTIwNDAzNThaMAwwCgYDVR0VBAMKAQEwMgITFAANT+E8VZy8NBOuYwABAA1P4RcNMjMxMDExMjEzNzM4WjAMMAoGA1UdFQQDCgEBMDICExQADU/geWYz7JHLjqwAAQANT+AXDTIzMTAxMTIxMzczOFowDDAKBgNVHRUEAwoBATAyAhMUAA8AjEVI9WfafUWqAAEADwCMFw0yMzEwMTExODMwMjFaMAwwCgYDVR0VBAMKAQEwMgITFAAPAItct4lVi95fawABAA8AixcNMjMxMDExMTgzMDIxWjAMMAoGA1UdFQQDCgEBMDICExQADOPNyuQSFZoYCRYAAQAM480XDTIzMTAxMTE2NDg0MFowDDAKBgNVHRUEAwoBATAyAhMUAAzjzKw5diHNUaFLAAEADOPMFw0yMzEwMTExNjQ4NDBaMAwwCgYDVR0VBAMKAQEwMgITFAANpyiVRzHbXkwuiwABAA2nKBcNMjMxMDExMTQwOTI1WjAMMAoGA1UdFQQDCgEBMDICExQADacn1UjF1z48VfkAAQANpycXDTIzMTAxMTE0MDkyNVowDDAKBgNVHRUEAwoBATAyAhMUAA8vh1kC1/iMexiHAAEADy+HFw0yMzEwMTAxOTUzMTlaMAwwCgYDVR0VBAMKAQEwMgITFAAPL4ZXZDVvHHJLrwABAA8vhhcNMjMxMDEwMTk1MzE4WjAMMAoGA1UdFQQDCgEBMDICExQADzTTbvRG6oFWWygAAQAPNNMXDTIzMTAxMDE3MTUwMFowDDAKBgNVHRUEAwoBATAyAhMUAA800mXUPVShxMDJAAEADzTSFw0yMzEwMTAxNzE1MDBaMAwwCgYDVR0VBAMKAQEwMgITFAANwwF6+n8Nw8dyvgABAA3DARcNMjMxMDA5MjI0MDQzWjAMMAoGA1UdFQQDCgEBMDICExQADcMANRV4AksY3FwAAQANwwAXDTIzMTAwOTIyNDA0M1owDDAKBgNVHRUEAwoBATAyAhMUAAzdIxOpYcBIj8MaAAEADN0jFw0yMzEwMDkyMTQ1MTdaMAwwCgYDVR0VBAMKAQEwMgITFAAM3SLnZG3R4tqdxgABAAzdIhcNMjMxMDA5MjE0NTE3WjAMMAoGA1UdFQQDCgEBMDICExQADspnoitcK9qw3xQAAQAOymcXDTIzMTAwOTE3Mzk0NFowDDAKBgNVHRUEAwoBATAyAhMUAA7KZul7Mq1WTunUAAEADspmFw0yMzEwMDkxNzM5NDRaMAwwCgYDVR0VBAMKAQEwMgITFAANa32+3jSo9ps1dgABAA1rfRcNMjMxMDA5MTczNjE0WjAMMAoGA1UdFQQDCgEBMDICExQADWt8xchnNwvEegMAAQANa3wXDTIzMTAwOTE3MzYxNFowDDAKBgNVHRUEAwoBATAyAhMUAA9xpH6wctw8MiM2AAEAD3GkFw0yMzEwMDcxNDUzMjZaMAwwCgYDVR0VBAMKAQEwMgITFAAPcaPeJhjMX72cTgABAA9xoxcNMjMxMDA3MTQ1MzI2WjAMMAoGA1UdFQQDCgEBMDICExQADMqKj0bK4IjXCB8AAQAMyooXDTIzMTAwNzEzMTYwM1owDDAKBgNVHRUEAwoBATAyAhMUAAzKiXqE824WdjTvAAEADMqJFw0yMzEwMDcxMzE2MDFaMAwwCgYDVR0VBAMKAQEwMgITFAAOkfI3ReLsD9qyPQABAA6R8hcNMjMxMDA2MjIyNDExWjAMMAoGA1UdFQQDCgEBMDICExQADpHx5QV+HRHG9GAAAQAOkfEXDTIzMTAwNjIyMjQxMVowDDAKBgNVHRUEAwoBATAyAhMUAA0y1XigzNS9afSYAAEADTLVFw0yMzEwMDYyMDQzMzZaMAwwCgYDVR0VBAMKAQEwMgITFAANMtQ6OR0Te5TaIwABAA0y1BcNMjMxMDA2MjA0MzM2WjAMMAoGA1UdFQQDCgEBMDICExQADfmyV5lLub6fx0AAAQAN+bIXDTIzMTAwNjE5NDYzOVowDDAKBgNVHRUEAwoBATAyAhMUAA35sTGCKykikqtYAAEADfmxFw0yMzEwMDYxOTQ2MzlaMAwwCgYDVR0VBAMKAQEwMgITFAAPauiwcvX5LXBSFQABAA9q6BcNMjMxMDA2MTczMTU5WjAMMAoGA1UdFQQDCgEBMDICExQAD2rnso9X/qp/CY0AAQAPaucXDTIzMTAwNjE3MzE1OVowDDAKBgNVHRUEAwoBATAyAhMUAA2qMveDRNADOeB4AAEADaoyFw0yMzEwMDUyMjM4NTRaMAwwCgYDVR0VBAMKAQEwMgITFAANqjEjDABPxYq15gABAA2qMRcNMjMxMDA1MjIzODU0WjAMMAoGA1UdFQQDCgEBMDICExQAD33TWoqFHl4MuQYAAQAPfdMXDTIzMTAwNTE3NTA1OFowDDAKBgNVHRUEAwoBATAyAhMUAA990gBdbHeWm6LdAAEAD33SFw0yMzEwMDUxNzUwNThaMAwwCgYDVR0VBAMKAQEwMgITFAAOhpougire9gvttAABAA6GmhcNMjMxMDA1MTczMDA0WjAMMAoGA1UdFQQDCgEBMDICExQADoaZDAb3NDCZ7MQAAQAOhpkXDTIzMTAwNTE3MzAwNFowDDAKBgNVHRUEAwoBATAyAhMUAA6apjzOKJ73knZLAAEADpqmFw0yMzEwMDUwNDAzMjRaMAwwCgYDVR0VBAMKAQEwMgITFAAOmqXkwifsu2ISggABAA6apRcNMjMxMDA1MDQwMzI0WjAMMAoGA1UdFQQDCgEBMDICExQADUN9hT1QtMQ1tN4AAQANQ30XDTIzMTAwNDE2MDM0NVowDDAKBgNVHRUEAwoBATAyAhMUAA1DfNHqYq0D6OEvAAEADUN8Fw0yMzEwMDQxNjAzNDRaMAwwCgYDVR0VBAMKAQEwMgITFAAO9QfXQs/nlVAQoQABAA71BxcNMjMxMDA0MDQwMjIzWjAMMAoGA1UdFQQDCgEBMDICExQADvUGik18VuRml1IAAQAO9QYXDTIzMTAwNDA0MDIyM1owDDAKBgNVHRUEAwoBATAyAhMUAA32jlvhKXdg0TXhAAEADfaOFw0yMzEwMDMxOTQ4MDJaMAwwCgYDVR0VBAMKAQEwMgITFAAN9o3K7wZBQ3PHygABAA32jRcNMjMxMDAzMTk0ODAyWjAMMAoGA1UdFQQDCgEBMDICExQADx8VeS8ess8PMssAAQAPHxUXDTIzMTAwMzE2NTQ0MlowDDAKBgNVHRUEAwoBATAyAhMUAA8fFJxp0kQTNEr1AAEADx8UFw0yMzEwMDMxNjU0NDJaMAwwCgYDVR0VBAMKAQEwMgITFAAO/lzuazlE87nz8QABAA7+XBcNMjMxMDAzMTYzMjQxWjAMMAoGA1UdFQQDCgEBMDICExQADv5bBqQLtJ0RUXkAAQAO/lsXDTIzMTAwMzE2MzI0MVowDDAKBgNVHRUEAwoBATAyAhMUAA4jrzl28j2gJcn2AAEADiOvFw0yMzEwMDMxNjIxNTRaMAwwCgYDVR0VBAMKAQEwMgITFAAOI61L0zfGPVNyYAABAA4jrRcNMjMxMDAzMTYyMTU0WjAMMAoGA1UdFQQDCgEBMDICExQADya3XdAQuXq4m0QAAQAPJrcXDTIzMTAwMzE1MTAxNFowDDAKBgNVHRUEAwoBATAyAhMUAA8mtumO1Bbsd9lDAAEADya2Fw0yMzEwMDMxNTEwMTRaMAwwCgYDVR0VBAMKAQEwMgITFAAPDb7VKZpgVjhQCgABAA8NvhcNMjMxMDAyMTk1NTE2WjAMMAoGA1UdFQQDCgEBMDICExQADw29LxIVqS993BQAAQAPDb0XDTIzMTAwMjE5NTUxNlowDDAKBgNVHRUEAwoBATAyAhMUAA+Cc1LYLaaZ5ehTAAEAD4JzFw0yMzEwMDEwNDAyMjBaMAwwCgYDVR0VBAMKAQEwMgITFAAPgnIbXFv3DBykKwABAA+CchcNMjMxMDAxMDQwMjIwWjAMMAoGA1UdFQQDCgEBMDICExQADpycxrybYFSmgHIAAQAOnJwXDTIzMDkzMDAwMjkzMlowDDAKBgNVHRUEAwoBATAyAhMUAA6cm2Ego8qP3F9HAAEADpybFw0yMzA5MzAwMDI5MzFaMAwwCgYDVR0VBAMKAQEwMgITFAAO13wkW43KWZ3WwwABAA7XfBcNMjMwOTI5MTc0NzI5WjAMMAoGA1UdFQQDCgEBMDICExQADtd7zgzLxaIjKUIAAQAO13sXDTIzMDkyOTE3NDcyOVowDDAKBgNVHRUEAwoBATAyAhMUAA6svXm03qrcgqcSAAEADqy9Fw0yMzA5MjkxNjQwNDVaMAwwCgYDVR0VBAMKAQEwMgITFAAOrLxgaxU7yvOrGAABAA6svBcNMjMwOTI5MTY0MDQ1WjAMMAoGA1UdFQQDCgEBMDICExQAD2CrfwYYKA1xWZAAAQAPYKsXDTIzMDkyOTE1MTYyOFowDDAKBgNVHRUEAwoBATAyAhMUAA9gqsvnULD2Uzj7AAEAD2CqFw0yMzA5MjkxNTE2MjhaMAwwCgYDVR0VBAMKAQEwMgITFAAMrHMYOlQlR0nSBgABAAyscxcNMjMwOTI5MDQwMzU0WjAMMAoGA1UdFQQDCgEBMDICExQADKxy4ZSgbKMSGMQAAQAMrHIXDTIzMDkyOTA0MDM1NFowDDAKBgNVHRUEAwoBATAyAhMUAA6EwlKYbYHBjJ5yAAEADoTCFw0yMzA5MjgxNzUwNDdaMAwwCgYDVR0VBAMKAQEwMgITFAAOhMHVaTknAAwFYAABAA6EwRcNMjMwOTI4MTc1MDQ3WjAMMAoGA1UdFQQDCgEBMDICExQADQ/POlK39XD5lPYAAQAND88XDTIzMDkyODE3MTAwOVowDDAKBgNVHRUEAwoBATAyAhMUAA0PzmtfH0Pr72cWAAEADQ/OFw0yMzA5MjgxNzEwMDlaMAwwCgYDVR0VBAMKAQEwMgITFAANkzXRyBIFZDKNjAABAA2TNRcNMjMwOTI4MTcwODI2WjAMMAoGA1UdFQQDCgEBMDICExQADZM0oa89OTZxZuYAAQANkzQXDTIzMDkyODE3MDgyNlowDDAKBgNVHRUEAwoBATAyAhMUAA9X+SRAdPjRvX/uAAEAD1f5Fw0yMzA5MjgxNzA4MjZaMAwwCgYDVR0VBAMKAQEwMgITFAAPV/fleQviEhd5KwABAA9X9xcNMjMwOTI4MTcwODI2WjAMMAoGA1UdFQQDCgEBMDICExQADlri2HAW3jUJiUkAAQAOWuIXDTIzMDkyODA0MDQyMVowDDAKBgNVHRUEAwoBATAyAhMUAA5a4YG1VC5K5llAAAEADlrhFw0yMzA5MjgwNDA0MjFaMAwwCgYDVR0VBAMKAQEwMgITFAAMuB9n7Z2Q1fEhogABAAy4HxcNMjMwOTI3MjIxNDMwWjAMMAoGA1UdFQQDCgEBMDICExQADLge4zNBDQlnS4kAAQAMuB4XDTIzMDkyNzIyMTQzMFowDDAKBgNVHRUEAwoBATAyAhMUAA7ElnGXsgC+7UFCAAEADsSWFw0yMzA5MjcyMTU0MjVaMAwwCgYDVR0VBAMKAQEwMgITFAAOxJXARTNvKy0hjgABAA7ElRcNMjMwOTI3MjE1NDI1WjAMMAoGA1UdFQQDCgEBMDICExQADS8nCW11TySxjfMAAQANLycXDTIzMDkyNzIwNTUxNFowDDAKBgNVHRUEAwoBATAyAhMUAA0vJg9eGBKHVLWxAAEADS8mFw0yMzA5MjcyMDU1MTRaMAwwCgYDVR0VBAMKAQEwMgITFAAPZsTz/bmOJ907pgABAA9mxBcNMjMwOTI3MjA1MzE1WjAMMAoGA1UdFQQDCgEBMDICExQAD2bDAwgucoUuK8QAAQAPZsMXDTIzMDkyNzIwNTMxNVowDDAKBgNVHRUEAwoBATAyAhMUAA1m07ATr5GviFvnAAEADWbTFw0yMzA5MjcxNzE4MDdaMAwwCgYDVR0VBAMKAQEwMgITFAANZtLzkBNc82mDVAABAA1m0hcNMjMwOTI3MTcxNzQ3WjAMMAoGA1UdFQQDCgEBMDICExQADoDOWK9F0g0m94AAAQAOgM4XDTIzMDkyNzE2MTEzM1owDDAKBgNVHRUEAwoBATAyAhMUAA6AzW7muM/adwGAAAEADoDNFw0yMzA5MjcxNjExMzJaMAwwCgYDVR0VBAMKAQEwMgITFAAMspm7YHYSGcOwagABAAyymRcNMjMwOTI2MjA1MzI3WjAMMAoGA1UdFQQDCgEBMDICExQADLKYReR/qNo5NiEAAQAMspgXDTIzMDkyNjIwNTMyN1owDDAKBgNVHRUEAwoBATAyAhMUAA1yuSUOp77/MgUqAAEADXK5Fw0yMzA5MjYyMDM1NTFaMAwwCgYDVR0VBAMKAQEwMgITFAANcrg7WvjZiFap6QABAA1yuBcNMjMwOTI2MjAzNTUwWjAMMAoGA1UdFQQDCgEBMDICExQADSjDYM1TjK3rfJEAAQANKMMXDTIzMDkyNjIwMTc1OVowDDAKBgNVHRUEAwoBATAyAhMUAA0owpaqS0R7IUVDAAEADSjCFw0yMzA5MjYyMDE3NTlaMAwwCgYDVR0VBAMKAQEwMgITFAAPDYgQYiQyxi9JIgABAA8NiBcNMjMwOTI1MjAyNjI4WjAMMAoGA1UdFQQDCgEBMDICExQADNLAQ8rlcgGGsGoAAQAM0sAXDTIzMTEyODE0MjI0NVowDDAKBgNVHRUEAwoBATAyAhMUAA+PtxttXkJR1d1pAAEAD4+3Fw0yMzExMjcxNTQ4NDJaMAwwCgYDVR0VBAMKAQEwMgITFAAPj7b9qvPOaLmTAgABAA+PthcNMjMxMTI3MTU0ODQyWjAMMAoGA1UdFQQDCgEBMDICExQADr0Sfv7LShEazvoAAQAOvRIXDTIzMTEyNzE1NDcwN1owDDAKBgNVHRUEAwoBATAyAhMUAA69EceewjolVXzPAAEADr0RFw0yMzExMjcxNTQ3MDdaMAwwCgYDVR0VBAMKAQEwMgITFAAPQ6IiHySxryHiTgABAA9DohcNMjMxMTIzMTU1MTMzWjAMMAoGA1UdFQQDCgEBMDICExQAD0OhU6NNSY8LRmMAAQAPQ6EXDTIzMTEyMzE1NTEzM1owDDAKBgNVHRUEAwoBATAyAhMUAA7SeCocu6tZKZjiAAEADtJ4Fw0yMzExMjMxNTEyMzBaMAwwCgYDVR0VBAMKAQEwMgITFAAO0neOivFEKMr2FAABAA7SdxcNMjMxMTIzMTUxMjMwWjAMMAoGA1UdFQQDCgEBMDICExQADR+ekQbN7ZktP7oAAQANH54XDTIzMTEyMjIwMDAwNFowDDAKBgNVHRUEAwoBATAyAhMUAA0fnWCwikLg+bUFAAEADR+dFw0yMzExMjIyMDAwMDNaMAwwCgYDVR0VBAMKAQEwMgITFAANyPpAyTqczzBIqAABAA3I+hcNMjMxMTIyMTgwODQ2WjAMMAoGA1UdFQQDCgEBMDICExQADcj5LtwKApi5+gEAAQANyPkXDTIzMTEyMjE4MDg0NlowDDAKBgNVHRUEAwoBATAyAhMUAA8siUzMduXTFyKCAAEADyyJFw0yMzExMjIxODA4MTZaMAwwCgYDVR0VBAMKAQEwMgITFAAPLIjC7oXNB1z2ngABAA8siBcNMjMxMTIyMTgwODE1WjAMMAoGA1UdFQQDCgEBMDICExQADR3weIXbVVdK93oAAQANHfAXDTIzMTEyMjE0MjYzOVowDDAKBgNVHRUEAwoBATAyAhMUAA0d78PG0sun0qeQAAEADR3vFw0yMzExMjIxNDI2MzlaMAwwCgYDVR0VBAMKAQEwMgITFAAOpp2IW7wkgYR6NAABAA6mnRcNMjMxMTIyMTQwNDI4WjAMMAoGA1UdFQQDCgEBMDICExQADqacr3qXSz1T9JkAAQAOppwXDTIzMTEyMjE0MDQyOFowDDAKBgNVHRUEAwoBATAyAhMUAA13SUbiPUQnSIGCAAEADXdJFw0yMzExMjAxOTU2MzdaMAwwCgYDVR0VBAMKAQEwMgITFAANd0g6TUa8TZig1QABAA13SBcNMjMxMTIwMTk1NjM3WjAMMAoGA1UdFQQDCgEBMDICExQADaOuJPuYkAvsSlwAAQANo64XDTIzMTEyMDE2MTEzNlowDDAKBgNVHRUEAwoBATAyAhMUAA2jrVywhRzWyjEyAAEADaOtFw0yMzExMjAxNjExMzZaMAwwCgYDVR0VBAMKAQEwMgITFAAM3/Pd8fThlApsaAABAAzf8xcNMjMxMTIwMTQzNzQxWjAMMAoGA1UdFQQDCgEBMDICExQADN/yrbqptSAVj6UAAQAM3/IXDTIzMTEyMDE0Mzc0MVowDDAKBgNVHRUEAwoBATAyAhMUAA+Sa9M4DDm1nxd+AAEAD5JrFw0yMzExMTkwNDAxMzlaMAwwCgYDVR0VBAMKAQEwMgITFAAPkmoszFkfnV8ioAABAA+SahcNMjMxMTE5MDQwMTM5WjAMMAoGA1UdFQQDCgEBMDICExQADmd28TOKsInxk0wAAQAOZ3YXDTIzMTExNzE4MzMzMVowDDAKBgNVHRUEAwoBATAyAhMUAA5ndSSN/EpMZAgsAAEADmd1Fw0yMzExMTcxODMzMzFaMAwwCgYDVR0VBAMKAQEwMgITFAAO/ChQ5kgty5JBmwABAA78KBcNMjMxMTE3MTgxOTUxWjAMMAoGA1UdFQQDCgEBMDICExQADvwnH4r3ySax4wEAAQAO/CcXDTIzMTExNzE4MTk1MVowDDAKBgNVHRUEAwoBATAyAhMUAA0erpBs2ff5ZygVAAEADR6uFw0yMzExMTcxNzU0NDNaMAwwCgYDVR0VBAMKAQEwMgITFAANHq2bvVi04efNowABAA0erRcNMjMxMTE3MTc1NDQzWjAMMAoGA1UdFQQDCgEBMDICExQADL9wvDCDeriNrX8AAQAMv3AXDTIzMTExNzEwMTgyMVowDDAKBgNVHRUEAwoBATAyAhMUAAy/bzjAJXETY9vsAAEADL9vFw0yMzExMTcxMDE4MjBaMAwwCgYDVR0VBAMKAQEwMgITFAANDQ/leCYq69WEUgABAA0NDxcNMjMxMTE2MTczNjE4WjAMMAoGA1UdFQQDCgEBMDICExQADQ0OAcxkTtHsIqsAAQANDQ4XDTIzMTExNjE3MzYxOFowDDAKBgNVHRUEAwoBATAyAhMUAAy/xBoCuXZNadzJAAEADL/EFw0yMzExMTYxNzAyMTBaMAwwCgYDVR0VBAMKAQEwMgITFAAMv8NIpXJATnnfkgABAAy/wxcNMjMxMTE2MTcwMjEwWjAMMAoGA1UdFQQDCgEBMDICExQADXQR9gZEjDYZimgAAQANdBEXDTIzMTExNjA0MDEzN1owDDAKBgNVHRUEAwoBATAyAhMUAA10EGay8jYQQwHCAAEADXQQFw0yMzExMTYwNDAxMzdaMAwwCgYDVR0VBAMKAQEwMgITFAAPUK7UzpQ0BH+mGgABAA9QrhcNMjMxMTE1MjExMDEzWjAMMAoGA1UdFQQDCgEBMDICExQAD1CtJFwFcV7Z4J0AAQAPUK0XDTIzMTExNTIxMTAxM1owDDAKBgNVHRUEAwoBATAyAhMUAA1YT9Ic1dhCe4ZmAAEADVhPFw0yMzExMTUxNTUyMzdaMAwwCgYDVR0VBAMKAQEwMgITFAANWE5avP9k1ip3wAABAA1YThcNMjMxMTE1MTU1MjM2WjAMMAoGA1UdFQQDCgEBMDICExQADcOz8yz4IMl8/QIAAQANw7MXDTIzMTExNTE0NTE1NVowDDAKBgNVHRUEAwoBATAyAhMUAA3Dsg6IQPK5bik5AAEADcOyFw0yMzExMTUxNDUxNTVaMAwwCgYDVR0VBAMKAQEwMgITFAANHspcA9EpVwoQyQABAA0eyhcNMjMxMTE1MDQwMjQxWjAMMAoGA1UdFQQDCgEBMDICExQADR7JRvBL4CVz4MgAAQANHskXDTIzMTExNTA0MDI0MVowDDAKBgNVHRUEAwoBATAyAhMUAA4m1hFUWg5ov+HwAAEADibWFw0yMzExMTQyMjI4MzNaMAwwCgYDVR0VBAMKAQEwMgITFAAOJtUZBfLevMbDNgABAA4m1RcNMjMxMTE0MjIyODMzWjAMMAoGA1UdFQQDCgEBMDICExQADg7Kr9F2IqWSV6cAAQAODsoXDTIzMTExNDE2MDkwMlowDDAKBgNVHRUEAwoBATAyAhMUAA4Oyc/QrDM0PK2PAAEADg7JFw0yMzExMTQxNjA5MDJaMAwwCgYDVR0VBAMKAQEwMgITFAANwv2cx2TY+qmz1AABAA3C/RcNMjMxMTE0MTQzMzE3WjAMMAoGA1UdFQQDCgEBMDICExQADcL8gaOpnC2tLlYAAQANwvwXDTIzMTExNDE0MzMxN1owDDAKBgNVHRUEAwoBATAyAhMUAA0sJxomv+tp2K5qAAEADSwnFw0yMzExMTQwNDAyMDdaMAwwCgYDVR0VBAMKAQEwMgITFAANLCZM6LZ+2U7kPwABAA0sJhcNMjMxMTE0MDQwMjA3WjAMMAoGA1UdFQQDCgEBMDICExQADuBDXA2OIERmL74AAQAO4EMXDTIzMTExMzIxMTUyNlowDDAKBgNVHRUEAwoBATAyAhMUAA7gQnS68+khoEogAAEADuBCFw0yMzExMTMyMTE1MjZaMAwwCgYDVR0VBAMKAQEwMgITFAAOm0JXTQdLSvS1rAABAA6bQhcNMjMxMTEzMTczNTQ2WjAMMAoGA1UdFQQDCgEBMDICExQADptBrF7CSuikL6IAAQAOm0EXDTIzMTExMzE3MzU0NlowDDAKBgNVHRUEAwoBATAyAhMUAA3tgrKaFZqJ+rP4AAEADe2CFw0yMzExMTMxMzUyMjVaMAwwCgYDVR0VBAMKAQEwMgITFAAN7YH8plLlUbULVgABAA3tgRcNMjMxMTEzMTM1MjI1WjAMMAoGA1UdFQQDCgEBMDICExQADOItu4k8dl7irOgAAQAM4i0XDTIzMTExMDIwMDAyOVowDDAKBgNVHRUEAwoBATAyAhMUAAziLGwtYvAKmdgvAAEADOIsFw0yMzExMTAyMDAwMjlaMAwwCgYDVR0VBAMKAQEwMgITFAAN6RjYA+lCCaUeoAABAA3pGBcNMjMxMTEwMTkwMTMwWjAMMAoGA1UdFQQDCgEBMDICExQADekXnKQdKyvJoJQAAQAN6RcXDTIzMTExMDE5MDEzMFowDDAKBgNVHRUEAwoBATAyAhMUAA62OPpiInU9b7Z+AAEADrY4Fw0yMzExMTAxODM3NTdaMAwwCgYDVR0VBAMKAQEwMgITFAAOtjeB1DgGcJml8AABAA62NxcNMjMxMTEwMTgzNzU3WjAMMAoGA1UdFQQDCgEBMDICExQADWAngjrsIcYj2ycAAQANYCcXDTIzMTExMDE2NTgxOVowDDAKBgNVHRUEAwoBATAyAhMUAA1gJvILxbHo9R22AAEADWAmFw0yMzExMTAxNjU4MTlaMAwwCgYDVR0VBAMKAQEwMgITFAANk/E+Vo+IQgr+mwABAA2T8RcNMjMxMTEwMDkwMzA3WjAMMAoGA1UdFQQDCgEBMDICExQADZPw+lQICa2PjRIAAQANk/AXDTIzMTExMDA5MDMwN1owDDAKBgNVHRUEAwoBATAyAhMUAA4DNInJF5eCd1SkAAEADgM0Fw0yMzExMTAwNDAzMjdaMAwwCgYDVR0VBAMKAQEwMgITFAAOAzMZ4vrSejl8dwABAA4DMxcNMjMxMTEwMDQwMzI2WjAMMAoGA1UdFQQDCgEBMDICExQADbagTzd9/Qv6uzQAAQANtqAXDTIzMTEwOTE5MjEyNlowDDAKBgNVHRUEAwoBATAyAhMUAA22nx53jlAPA17hAAEADbafFw0yMzExMDkxOTIxMjVaMAwwCgYDVR0VBAMKAQEwMgITFAANEauiVst/dPGIywABAA0RqxcNMjMxMTA5MTYxOTQ0WjAMMAoGA1UdFQQDCgEBMDICExQADRGq45qWQ9aErLIAAQANEaoXDTIzMTEwOTE2MTk0NFowDDAKBgNVHRUEAwoBATAyAhMUAAy9vGC/f5mUwqkgAAEADL28Fw0yMzExMDgxNzE2NDdaMAwwCgYDVR0VBAMKAQEwMgITFAAMvbu2MgCk85JvMwABAAy9uxcNMjMxMTA4MTcxNjQ3WjAMMAoGA1UdFQQDCgEBMDICExQAD4jpDEYp9Q6/0owAAQAPiOkXDTIzMTEwODE2MzExMFowDDAKBgNVHRUEAwoBATAyAhMUAA+I6FE5dIMLBdePAAEAD4joFw0yMzExMDgxNjMxMTBaMAwwCgYDVR0VBAMKAQEwMgITFAAOz+SH8xTzG7OO8gABAA7P5BcNMjMxMTA4MTUxMzQxWjAMMAoGA1UdFQQDCgEBMDICExQADs/jrmEQpZymP78AAQAOz+MXDTIzMTEwODE1MTM0MVowDDAKBgNVHRUEAwoBATAyAhMUAA2fHrMn915hqRrzAAEADZ8eFw0yMzExMDgwNDAxNDRaMAwwCgYDVR0VBAMKAQEwMgITFAANnx3vEr/fLSRZnwABAA2fHRcNMjMxMTA4MDQwMTQ0WjAMMAoGA1UdFQQDCgEBMDICExQADRPLcP6HXWci8jEAAQANE8sXDTIzMTEwNzE4MDQ1M1owDDAKBgNVHRUEAwoBATAyAhMUAA0TyioENlFPimDfAAEADRPKFw0yMzExMDcxODA0NTNaMAwwCgYDVR0VBAMKAQEwMgITFAANT9FwT0mvjnp9JwABAA1P0RcNMjMxMTA3MTUwNTUzWjAMMAoGA1UdFQQDCgEBMDICExQADU/QM/F+y4WL1H4AAQANT9AXDTIzMTEwNzE1MDU1M1owDDAKBgNVHRUEAwoBATAyAhMUAA4JLG9RxbC8npjJAAEADgksFw0yMzExMDcxNDQzNDZaMAwwCgYDVR0VBAMKAQEwMgITFAAOCSsguCAsHeKLyQABAA4JKxcNMjMxMTA3MTQ0MzQ2WjAMMAoGA1UdFQQDCgEBMDICExQADbwD6625qmL9i1EAAQANvAMXDTIzMTEwNjE5MDEwN1owDDAKBgNVHRUEAwoBATAyAhMUAA28Allp82C+1BxJAAEADbwCFw0yMzExMDYxOTAxMDdaMAwwCgYDVR0VBAMKAQEwMgITFAANq1j7AX2PmUrGoQABAA2rWBcNMjMxMTA2MDQwMTQ5WjAMMAoGA1UdFQQDCgEBMDICExQADatXpYjKsO64ZEMAAQANq1cXDTIzMTEwNjA0MDE0OVowDDAKBgNVHRUEAwoBATAyAhMUAA2yqEEK+kFgXygEAAEADbKoFw0yMzExMDMyMzA3MjNaMAwwCgYDVR0VBAMKAQEwMgITFAANsqccFUL8AjQrHgABAA2ypxcNMjMxMTAzMjMwNzIzWjAMMAoGA1UdFQQDCgEBMDICExQADaFD4G1GgXZTyTMAAQANoUMXDTIzMTEwMzIwNTg1MVowDDAKBgNVHRUEAwoBATAyAhMUAA2hQrzL0IXiq4AiAAEADaFCFw0yMzExMDMyMDU4NTFaMAwwCgYDVR0VBAMKAQEwMgITFAAN20ZNC46ZPbKvRwABAA3bRhcNMjMxMTAzMTQ0MjI1WjAMMAoGA1UdFQQDCgEBMDICExQADdtFhLxvzeWG7KMAAQAN20UXDTIzMTEwMzE0NDIyNVowDDAKBgNVHRUEAwoBATAyAhMUAA8uKesVYZSEzrIGAAEADy4pFw0yMzExMDMwNDAyMDRaMAwwCgYDVR0VBAMKAQEwMgITFAAPLihs9jDrOtVM5gABAA8uKBcNMjMxMTAzMDQwMjA0WjAMMAoGA1UdFQQDCgEBMDICExQADoK0dn2RU0E9KDIAAQAOgrQXDTIzMTEwMjIyMTU1N1owDDAKBgNVHRUEAwoBATAyAhMUAA6Cs4YzBlS9gmyaAAEADoKzFw0yMzExMDIyMjE1NTdaMAwwCgYDVR0VBAMKAQEwMgITFAANJHODFsUqMJy2bQABAA0kcxcNMjMxMTAyMTQ1MzAyWjAMMAoGA1UdFQQDCgEBMDICExQADSRy27q6acyEdzIAAQANJHIXDTIzMTEwMjE0NTMwMlowDDAKBgNVHRUEAwoBATAyAhMUAA2PFcTPCUFO3PTdAAEADY8VFw0yMzExMDExOTQ3NDJaMAwwCgYDVR0VBAMKAQEwMgITFAANjxQ7YRvdP3IDaQABAA2PFBcNMjMxMTAxMTk0NzQyWjAMMAoGA1UdFQQDCgEBMDICExQADcksMTVPTW6uHo4AAQANySwXDTIzMTEwMTE3MzAwMFowDDAKBgNVHRUEAwoBATAyAhMUAA3JK3MHDWt9rBYsAAEADckrFw0yMzExMDExNzMwMDBaMAwwCgYDVR0VBAMKAQEwMgITFAAOckyba0CMKUW4lAABAA5yTBcNMjMxMTAxMTcyOTM3WjAMMAoGA1UdFQQDCgEBMDICExQADnJLtn4Z9pelWVQAAQAOcksXDTIzMTEwMTE3MjkzNlowDDAKBgNVHRUEAwoBATAyAhMUAA41MwWuQZd9o6RsAAEADjUzFw0yMzExMDEwNDA1NDJaMAwwCgYDVR0VBAMKAQEwMgITFAAONTLB+CjWYePtFwABAA41MhcNMjMxMTAxMDQwNTQyWjAMMAoGA1UdFQQDCgEBMDICExQADd4QJrYWB3g/FsEAAQAN3hAXDTIzMTAzMTIxNDcxNVowDDAKBgNVHRUEAwoBATAyAhMUAA3eDz6lp0HBFWBkAAEADd4PFw0yMzEwMzEyMTQ3MTVaMAwwCgYDVR0VBAMKAQEwMgITFAANR9ldA/A3EIZoZQABAA1H2RcNMjMxMDMxMjExMzA0WjAMMAoGA1UdFQQDCgEBMDICExQADUfY92k+cCa6vaAAAQANR9gXDTIzMTAzMTIxMTMwM1owDDAKBgNVHRUEAwoBATAyAhMUAA71KxZvEzvkiR0gAAEADvUrFw0yMzEwMzExNzA4NDVaMAwwCgYDVR0VBAMKAQEwMgITFAAO9SqX3TvKI+ZZeAABAA71KhcNMjMxMDMxMTcwODQzWjAMMAoGA1UdFQQDCgEBMDICExQADRYLy4MkyF+02YMAAQANFgsXDTIzMTAzMTA0MDMzNVowDDAKBgNVHRUEAwoBATAyAhMUAA0WCr94RKM05UKxAAEADRYKFw0yMzEwMzEwNDAzMzVaMAwwCgYDVR0VBAMKAQEwMgITFAAO/mTPhtNVJpQBzAABAA7+ZBcNMjMxMDMxMDQwMjE3WjAMMAoGA1UdFQQDCgEBMDICExQADv5j7Pu+PxPKnGAAAQAO/mMXDTIzMTAzMTA0MDIxNlowDDAKBgNVHRUEAwoBATAyAhMUAA0RE+TGPgXQzRrXAAEADRETFw0yMzEwMzAxODU1NTJaMAwwCgYDVR0VBAMKAQEwMgITFAANERLEtT8DhH2k1gABAA0REhcNMjMxMDMwMTg1NTUyWjAMMAoGA1UdFQQDCgEBMDICExQADOphqfCq9RDNhBsAAQAM6mEXDTIzMTAzMDE0MzExNlowDDAKBgNVHRUEAwoBATAyAhMUAAzqYAbIxW075c47AAEADOpgFw0yMzEwMzAxNDMxMTZaMAwwCgYDVR0VBAMKAQEwMgITFAAPcqRr9klNGGC72wABAA9ypBcNMjMxMDMwMTMzNTExWjAMMAoGA1UdFQQDCgEBMDICExQAD3KjWL+ZuFo/AWsAAQAPcqMXDTIzMTAzMDEzMzUxMVowDDAKBgNVHRUEAwoBATAyAhMUAA4/0y58grqSUj3PAAEADj/TFw0yMzEwMjgwNDAyMDBaMAwwCgYDVR0VBAMKAQEwMgITFAAOP9JO43L43J4HQwABAA4/0hcNMjMxMDI4MDQwMjAwWjAMMAoGA1UdFQQDCgEBMDICExQADLpQ+TEsdRq/bOQAAQAMulAXDTIzMTAyNzE1MTEzM1owDDAKBgNVHRUEAwoBATAyAhMUAAy6TyXAV/pIN7EZAAEADLpPFw0yMzEwMjcxNTExMzJaMAwwCgYDVR0VBAMKAQEwMgITFAAMul4s00WyNppk9QABAAy6XhcNMjMxMDI3MTUxMTMyWjAMMAoGA1UdFQQDCgEBMDICExQADLpdRncA2DXDtk8AAQAMul0XDTIzMTAyNzE1MTEzMlowDDAKBgNVHRUEAwoBATAyAhMUAA60DHXy6TsspG++AAEADrQMFw0yMzEwMjcxNDUzNDdaMAwwCgYDVR0VBAMKAQEwMgITFAAOtAtAk7QAW9YjzgABAA60CxcNMjMxMDI3MTQ1MzQ3WjAMMAoGA1UdFQQDCgEBMDICExQADWMDXMJRZ9NetnoAAQANYwMXDTIzMTAyNzA0MDI1M1owDDAKBgNVHRUEAwoBATAyAhMUAA1jAvfAYaf8YZIbAAEADWMCFw0yMzEwMjcwNDAyNTNaMAwwCgYDVR0VBAMKAQEwMgITFAAPB/BPU9FmN1S9QwABAA8H8BcNMjMxMDI2MjI0ODMzWjAMMAoGA1UdFQQDCgEBMDICExQADwfvWOr0IFtrMf0AAQAPB+8XDTIzMTAyNjIyNDgzM1owDDAKBgNVHRUEAwoBATAyAhMUAA2lmNuDOWCoDw/WAAEADaWYFw0yMzEwMjYyMTUwMzFaMAwwCgYDVR0VBAMKAQEwMgITFAANpZdiRcvkHP4zuAABAA2llxcNMjMxMDI2MjE1MDMxWjAMMAoGA1UdFQQDCgEBMDICExQADsW22XWhKynC+HIAAQAOxbYXDTIzMTAyNjE5MjUxN1owDDAKBgNVHRUEAwoBATAyAhMUAA7Ftb5UVQZaeDcWAAEADsW1Fw0yMzEwMjYxOTI1MTdaMAwwCgYDVR0VBAMKAQEwMgITFAANl3GOP1THZhHaMgABAA2XcRcNMjMxMDI2MTgyNjU2WjAMMAoGA1UdFQQDCgEBMDICExQADZdwnRzAagkXl+cAAQANl3AXDTIzMTAyNjE4MjY1NlowDDAKBgNVHRUEAwoBATAyAhMUAA3NFFtJQFNwBKjvAAEADc0UFw0yMzEwMjYxNTA3NDJaMAwwCgYDVR0VBAMKAQEwMgITFAANzRN2IG0wi7PU8gABAA3NExcNMjMxMDI2MTUwNzQyWjAMMAoGA1UdFQQDCgEBMDICExQAD0f2c0dIb7inZCEAAQAPR/YXDTIzMTAyNTIyNDYwN1owDDAKBgNVHRUEAwoBATAyAhMUAA9H9dt1dkjbmRBbAAEAD0f1Fw0yMzEwMjUyMjQ2MDdaMAwwCgYDVR0VBAMKAQEwMgITFAAPVjAj24WXWhmtfQABAA9WMBcNMjMxMDI1MjA0MDE0WjAMMAoGA1UdFQQDCgEBMDICExQAD1YvcJDrlwx0eAsAAQAPVi8XDTIzMTAyNTIwNDAxNFowDDAKBgNVHRUEAwoBATAyAhMUAA1kMXJ2zN2qAXPmAAEADWQxFw0yMzEwMjUxNzIxMDJaMAwwCgYDVR0VBAMKAQEwMgITFAANZDA/7RdV6HZ8xwABAA1kMBcNMjMxMDI1MTcyMTAyWjAMMAoGA1UdFQQDCgEBMDICExQADSlX+m9BukEOL1wAAQANKVcXDTIzMTAyNDIwMjYyNlowDDAKBgNVHRUEAwoBATAyAhMUAA0pVgNFvwNYcvQKAAEADSlWFw0yMzEwMjQyMDI2MjZaMAwwCgYDVR0VBAMKAQEwMgITFAAM7MNpthOvQhBPQgABAAzswxcNMjMxMDI0MTQ0MDQ4WjAMMAoGA1UdFQQDCgEBMDICExQADOzCftJTaFmX6kMAAQAM7MIXDTIzMTAyNDE0NDA0OFowDDAKBgNVHRUEAwoBATAyAhMUAA2a3/r0BXGz40U2AAEADZrfFw0yMzEwMjMyMDMwMzZaMAwwCgYDVR0VBAMKAQEwMgITFAANmt6uTzVTZ05fcgABAA2a3hcNMjMxMDIzMjAzMDM2WjAMMAoGA1UdFQQDCgEBMDICExQADpHckxUiH9nmwbUAAQAOkdwXDTIzMTAyMzE5MjgyN1owDDAKBgNVHRUEAwoBATAyAhMUAA6R2yeunwydEBcXAAEADpHbFw0yMzEwMjMxOTI4MjdaMAwwCgYDVR0VBAMKAQEwMgITFAAOnnKrpJmVm1nprwABAA6echcNMjMxMDIzMTcwODAzWjAMMAoGA1UdFQQDCgEBMDICExQADp5xnSZi3yhW5ewAAQAOnnEXDTIzMTAyMzE3MDgwM1owDDAKBgNVHRUEAwoBATAyAhMUAA5PVMTp02+o8RL8AAEADk9UFw0yMzEwMjMwNDAxNTVaMAwwCgYDVR0VBAMKAQEwMgITFAAOZRnqDTRoxM65XAABAA5lGRcNMjMxMjIzMDQwMzIzWjAMMAoGA1UdFQQDCgEBMDICExQADtEIIZz0wRq3y08AAQAO0QgXDTIzMTIyMzAwMjMxN1owDDAKBgNVHRUEAwoBATAyAhMUAA7RB+zNfng05fZdAAEADtEHFw0yMzEyMjMwMDIzMTdaMAwwCgYDVR0VBAMKAQEwMgITFAAOwQy9t96557ZyDwABAA7BDBcNMjMxMjIyMDQwMzQwWjAMMAoGA1UdFQQDCgEBMDICExQADsELtHH0V5yx4rsAAQAOwQsXDTIzMTIyMjA0MDM0MFowDDAKBgNVHRUEAwoBATAyAhMUAAy0aRtK9Ril+ERwAAEADLRpFw0yMzEyMjIwNDAyNTVaMAwwCgYDVR0VBAMKAQEwMgITFAAMtGh/Ur+oe9kxxAABAAy0aBcNMjMxMjIyMDQwMjU1WjAMMAoGA1UdFQQDCgEBMDICExQADY4vL21D9ntbS38AAQANji8XDTIzMTIyMjA0MDI0MlowDDAKBgNVHRUEAwoBATAyAhMUAA2OLlWMAvVsjyWyAAEADY4uFw0yMzEyMjIwNDAyNDJaMAwwCgYDVR0VBAMKAQEwMgITFAAMufy6txccFh/jHgABAAy5/BcNMjMxMjIxMjAxOTIxWjAMMAoGA1UdFQQDCgEBMDICExQADLn7MbtfJvEmtV0AAQAMufsXDTIzMTIyMTIwMTkyMVowDDAKBgNVHRUEAwoBATAyAhMUAA0Xk8OErUFUKpNQAAEADReTFw0yMzEyMjExNTI3MDJaMAwwCgYDVR0VBAMKAQEwMgITFAANF5KX9NndR0pcYwABAA0XkhcNMjMxMjIxMTUyNzAyWjAMMAoGA1UdFQQDCgEBMDICExQADRhriP7VDWp8JyUAAQANGGsXDTIzMTIyMTE0MDYzMFowDDAKBgNVHRUEAwoBATAyAhMUAA0YauX+pXQdkyTWAAEADRhqFw0yMzEyMjExNDA2MjdaMAwwCgYDVR0VBAMKAQEwMgITFAAPObeqclM7v8mwTAABAA85txcNMjMxMjIwMTgxOTQxWjAMMAoGA1UdFQQDCgEBMDICExQADzm2qYsEdinMp20AAQAPObYXDTIzMTIyMDE4MTk0MVowDDAKBgNVHRUEAwoBATAyAhMUAA20nqMwrJq3A14tAAEADbSeFw0yMzEyMjAxNTM1NThaMAwwCgYDVR0VBAMKAQEwMgITFAANtJ2XVqOrNrOR+AABAA20nRcNMjMxMjIwMTUzNTU3WjAMMAoGA1UdFQQDCgEBMDICExQADQr3EgvXLXFe0QAAAQANCvcXDTIzMTIyMDA2MjAyNlowDDAKBgNVHRUEAwoBATAyAhMUAA0K9kMtHlR9v1wLAAEADQr2Fw0yMzEyMjAwNjIwMjVaMAwwCgYDVR0VBAMKAQEwMgITFAAN4QSdeNOm+0cgIgABAA3hBBcNMjMxMjIwMDQwMjI5WjAMMAoGA1UdFQQDCgEBMDICExQADeEDHLGSPzhWdb0AAQAN4QMXDTIzMTIyMDA0MDIyOVowDDAKBgNVHRUEAwoBATAyAhMUAA0aQLbb1DV5UNAHAAEADRpAFw0yMzEyMTkyMTQ5MzBaMAwwCgYDVR0VBAMKAQEwMgITFAANGj/XGpBOrKeOHwABAA0aPxcNMjMxMjE5MjE0OTMwWjAMMAoGA1UdFQQDCgEBMDICExQADTG5tp/KGrgiMiAAAQANMbkXDTIzMTIxOTE3NTEyNVowDDAKBgNVHRUEAwoBATAyAhMUAA0xuOUiESbaBmO2AAEADTG4Fw0yMzEyMTkxNzUxMjRaMAwwCgYDVR0VBAMKAQEwMgITFAANQVlK6aSWmqtNbAABAA1BWRcNMjMxMjE5MTYzNzIwWjAMMAoGA1UdFQQDCgEBMDICExQADUFYKwRDYvP2EwoAAQANQVgXDTIzMTIxOTE2MzcyMFowDDAKBgNVHRUEAwoBATAyAhMUAA3VALn0VlX6HKdCAAEADdUAFw0yMzEyMTkxNTAwMDBaMAwwCgYDVR0VBAMKAQEwMgITFAAN1P/f7k0fMHkB5AABAA3U/xcNMjMxMjE5MTUwMDAwWjAMMAoGA1UdFQQDCgEBMDICExQADurssIro210/q/sAAQAO6uwXDTIzMTIxOTE0MjA1OVowDDAKBgNVHRUEAwoBATAyAhMUAA7q684gyFkaBj/zAAEADurrFw0yMzEyMTkxNDIwNTlaMAwwCgYDVR0VBAMKAQEwMgITFAAOXBbQkVhwqjduFQABAA5cFhcNMjMxMjE5MDQwMjUyWjAMMAoGA1UdFQQDCgEBMDICExQADlwVxnUrtKPb9oMAAQAOXBUXDTIzMTIxOTA0MDI1MlowDDAKBgNVHRUEAwoBATAyAhMUAA8wu9c2KXwSuAPgAAEADzC7Fw0yMzEyMTgyMTUyMzBaMAwwCgYDVR0VBAMKAQEwMgITFAAPMLraxqkQ38rBewABAA8wuhcNMjMxMjE4MjE1MjMwWjAMMAoGA1UdFQQDCgEBMDICExQADrasiNSf4YAZLJIAAQAOtqwXDTIzMTIxODIxMjMyNFowDDAKBgNVHRUEAwoBATAyAhMUAA62q0lLA/XXoIZnAAEADrarFw0yMzEyMTgyMTIzMjNaMAwwCgYDVR0VBAMKAQEwMgITFAANELVfUflA3kwdqQABAA0QtRcNMjMxMjE4MTcwNzI4WjAMMAoGA1UdFQQDCgEBMDICExQADRC0EgwsmsEWmvkAAQANELQXDTIzMTIxODE3MDcyOFowDDAKBgNVHRUEAwoBATAyAhMUAA3HJkaVVckpGSM8AAEADccmFw0yMzEyMTcwNDAxNTJaMAwwCgYDVR0VBAMKAQEwMgITFAANxyUF1AaA/d4LDgABAA3HJRcNMjMxMjE3MDQwMTUyWjAMMAoGA1UdFQQDCgEBMDICExQADL3E1VDOxpnNGToAAQAMvcQXDTIzMTIxNTIxMDczNVowDDAKBgNVHRUEAwoBATAyAhMUAAy9w/Fy6RorHX+JAAEADL3DFw0yMzEyMTUyMTA3MzVaMAwwCgYDVR0VBAMKAQEwMgITFAANQtlsJfLKkijGXAABAA1C2RcNMjMxMjE1MTcwMTU5WjAMMAoGA1UdFQQDCgEBMDICExQADULYLoeRvhpA1qsAAQANQtgXDTIzMTIxNTE3MDE1OVowDDAKBgNVHRUEAwoBATAyAhMUAA9OhF/fuTqG1io0AAEAD06EFw0yMzEyMTUxNTMxMTJaMAwwCgYDVR0VBAMKAQEwMgITFAAPToPQ9GDPd1VDKQABAA9OgxcNMjMxMjE1MTUzMTExWjAMMAoGA1UdFQQDCgEBMDICExQADf2A9Bw//eUKqasAAQAN/YAXDTIzMTIxNTE1MjMzNlowDDAKBgNVHRUEAwoBATAyAhMUAA39f0bmUE/e2CWwAAEADf1/Fw0yMzEyMTUxNTIzMzZaMAwwCgYDVR0VBAMKAQEwMgITFAAOOw9qTYvMmR5h3gABAA47DxcNMjMxMjE1MTUxMjE5WjAMMAoGA1UdFQQDCgEBMDICExQADjsO+DRWwf3FfSoAAQAOOw4XDTIzMTIxNTE1MTIxOFowDDAKBgNVHRUEAwoBATAyAhMUAA9G1izH008kcwTOAAEAD0bWFw0yMzEyMTUwNDAyNDlaMAwwCgYDVR0VBAMKAQEwMgITFAAPRtVT14M0tFqRzgABAA9G1RcNMjMxMjE1MDQwMjQ5WjAMMAoGA1UdFQQDCgEBMDICExQADzP1jRiIdtalSpYAAQAPM/UXDTIzMTIxNDE5NTgyNFowDDAKBgNVHRUEAwoBATAyAhMUAA8z9M4AwoH8Ok6CAAEADzP0Fw0yMzEyMTQxOTU4MjRaMAwwCgYDVR0VBAMKAQEwMgITFAAMsvl3ra4TNqbsoQABAAyy+RcNMjMxMjE0MTg1MjE0WjAMMAoGA1UdFQQDCgEBMDICExQADLL4MTCyzinRcbcAAQAMsvgXDTIzMTIxNDE4NTIxNFowDDAKBgNVHRUEAwoBATAyAhMUAA2o8DvmAE85C1FPAAEADajwFw0yMzEyMTQxNjAyNDhaMAwwCgYDVR0VBAMKAQEwMgITFAANqO801z3lOmLxpAABAA2o7xcNMjMxMjE0MTYwMjQ4WjAMMAoGA1UdFQQDCgEBMDICExQADRPnAjzuc3+pmYoAAQANE+cXDTIzMTIxNDE1MzU0MVowDDAKBgNVHRUEAwoBATAyAhMUAA0T5gVyr2Cbz6YqAAEADRPmFw0yMzEyMTQxNTM1NDFaMAwwCgYDVR0VBAMKAQEwMgITFAAPAsQjPPhvPgHNHAABAA8CxBcNMjMxMjE0MTUyMjU5WjAMMAoGA1UdFQQDCgEBMDICExQADwLDs9vPHe0KcwEAAQAPAsMXDTIzMTIxNDE1MjI1OVowDDAKBgNVHRUEAwoBATAyAhMUAA3J/ojdDT4WTQgbAAEADcn+Fw0yMzEyMTQwNDA0MTVaMAwwCgYDVR0VBAMKAQEwMgITFAANyf21y5ak1vCvJAABAA3J/RcNMjMxMjE0MDQwNDE1WjAMMAoGA1UdFQQDCgEBMDICExQADLD/K8kYdjS5PwEAAQAMsP8XDTIzMTIxNDA0MDM0M1owDDAKBgNVHRUEAwoBATAyAhMUAAyw/h7bpuuzXPgeAAEADLD+Fw0yMzEyMTQwNDAzNDNaMAwwCgYDVR0VBAMKAQEwMgITFAAOLz+t2V78vQhLQQABAA4vPxcNMjMxMjEzMjEyMTUxWjAMMAoGA1UdFQQDCgEBMDICExQADi8+f+UGpXY9rnMAAQAOLz4XDTIzMTIxMzIxMjE1MVowDDAKBgNVHRUEAwoBATAyAhMUAA7c5N2NJR1XII/hAAEADtzkFw0yMzEyMTMxOTEzMzFaMAwwCgYDVR0VBAMKAQEwMgITFAAO3OMZP11NNyEddgABAA7c4xcNMjMxMjEzMTkxMzMxWjAMMAoGA1UdFQQDCgEBMDICExQADgZeIrUcqImIS8wAAQAOBl4XDTIzMTIxMzE2MjgyNVowDDAKBgNVHRUEAwoBATAyAhMUAA4GXV38aAcPSvnyAAEADgZdFw0yMzEyMTMxNjI4MjRaMAwwCgYDVR0VBAMKAQEwMgITFAANJ/U85JMiPgPVFgABAA0n9RcNMjMxMjEzMTQyNTQwWjAMMAoGA1UdFQQDCgEBMDICExQADSf0VQCXRYHRkqgAAQANJ/QXDTIzMTIxMzE0MjU0MFowDDAKBgNVHRUEAwoBATAyAhMUAA5MYkpws2vAMLmDAAEADkxiFw0yMzEyMTMwNDAxMjVaMAwwCgYDVR0VBAMKAQEwMgITFAAOTGFJodJCjQQVOwABAA5MYRcNMjMxMjEzMDQwMTI1WjAMMAoGA1UdFQQDCgEBMDICExQADSWDgpFYZcX+j+wAAQANJYMXDTIzMTIxMjIxNDIzMVowDDAKBgNVHRUEAwoBATAyAhMUAA0lgsMuSG1flO1SAAEADSWCFw0yMzEyMTIyMTQyMzFaMAwwCgYDVR0VBAMKAQEwMgITFAAMsG1Uit8HgjoshwABAAywbRcNMjMxMjEyMTM0NzMxWjAMMAoGA1UdFQQDCgEBMDICExQADLBsAy6+KbFUZrMAAQAMsGwXDTIzMTIxMjEzNDczMVowDDAKBgNVHRUEAwoBATAyAhMUAA2sJD4OV+zq3CClAAEADawkFw0yMzEyMTIxMzE1NTZaMAwwCgYDVR0VBAMKAQEwMgITFAANrCMJNeTgo13kfgABAA2sIxcNMjMxMjEyMTMxNTU0WjAMMAoGA1UdFQQDCgEBMDICExQADqydb+1d0ajFZUAAAQAOrJ0XDTIzMTIxMjA0MDIyNVowDDAKBgNVHRUEAwoBATAyAhMUAA6snC0dkg7jrr1TAAEADqycFw0yMzEyMTIwNDAyMjVaMAwwCgYDVR0VBAMKAQEwMgITFAAPYNUcNjZbPPmI/wABAA9g1RcNMjMxMjExMjAwNzIxWjAMMAoGA1UdFQQDCgEBMDICExQAD2DUVAwQdgkKA6IAAQAPYNQXDTIzMTIxMTIwMDcyMVowDDAKBgNVHRUEAwoBATAyAhMUAA+SLyc1FtrlxMLuAAEAD5IvFw0yMzEyMTExOTQxNTJaMAwwCgYDVR0VBAMKAQEwMgITFAAPki7UvqX9YZD1/QABAA+SLhcNMjMxMjExMTk0MTUyWjAMMAoGA1UdFQQDCgEBMDICExQADbjEOfXkLeGxN60AAQANuMQXDTIzMTIxMTE1MTA0NVowDDAKBgNVHRUEAwoBATAyAhMUAA24w1x2HmIu96vPAAEADbjDFw0yMzEyMTExNTEwNDRaMAwwCgYDVR0VBAMKAQEwMgITFAANsDSYB47vpv96CwABAA2wNBcNMjMxMjExMTQ0MTI3WjAMMAoGA1UdFQQDCgEBMDICExQADbAzdefwBj+U0dUAAQANsDMXDTIzMTIxMTE0NDEyN1owDDAKBgNVHRUEAwoBATAyAhMUAA1M2178C5cRdV/MAAEADUzbFw0yMzEyMDkxODQ4NDNaMAwwCgYDVR0VBAMKAQEwMgITFAANTNr+cyImXk0fzQABAA1M2hcNMjMxMjA5MTg0ODQzWjAMMAoGA1UdFQQDCgEBMDICExQADty+HPPtpQgasyYAAQAO3L4XDTIzMTIwOTE4MjAxOFowDDAKBgNVHRUEAwoBATAyAhMUAA7cvTfjmsPc5rppAAEADty9Fw0yMzEyMDkxODIwMThaMAwwCgYDVR0VBAMKAQEwMgITFAAM5uomXulB5e2wGwABAAzm6hcNMjMxMjA5MDQwNDM3WjAMMAoGA1UdFQQDCgEBMDICExQADObptvhIqO5/fMQAAQAM5ukXDTIzMTIwOTA0MDQzN1owDDAKBgNVHRUEAwoBATAyAhMUAA6y4SQ8nvU2SJG6AAEADrLhFw0yMzEyMDkwNDAzMzRaMAwwCgYDVR0VBAMKAQEwMgITFAAOsuB56eMhVe8TVQABAA6y4BcNMjMxMjA5MDQwMzM0WjAMMAoGA1UdFQQDCgEBMDICExQADeKw6e3bnmNtRv0AAQAN4rAXDTIzMTIwOTA0MDMyNVowDDAKBgNVHRUEAwoBATAyAhMUAA3ir+Glty3jR5woAAEADeKvFw0yMzEyMDkwNDAzMjVaMAwwCgYDVR0VBAMKAQEwMgITFAAM3RmT1OF1gWINrAABAAzdGRcNMjMxMjA4MjEwNjIyWjAMMAoGA1UdFQQDCgEBMDICExQADN0YXfISOROLz2EAAQAM3RgXDTIzMTIwODIxMDYyMlowDDAKBgNVHRUEAwoBATAyAhMUAA7mFhYLV1uRnSkRAAEADuYWFw0yMzEyMDgxOTI3MjFaMAwwCgYDVR0VBAMKAQEwMgITFAAO5hVcisy0hqWiiQABAA7mFRcNMjMxMjA4MTkyNzIxWjAMMAoGA1UdFQQDCgEBMDICExQADO93mSmWnE4ujhUAAQAM73cXDTIzMTIwODE3MTUzOVowDDAKBgNVHRUEAwoBATAyAhMUAAzvdt0crYS+1W7XAAEADO92Fw0yMzEyMDgxNzE1MzlaMAwwCgYDVR0VBAMKAQEwMgITFAAN27Omn/XVZ491ZgABAA3bsxcNMjMxMjA4MDQwMjIyWjAMMAoGA1UdFQQDCgEBMDICExQADduyXBqf5vsenZoAAQAN27IXDTIzMTIwODA0MDIyMlowDDAKBgNVHRUEAwoBATAyAhMUAA7VEpIJtzrUihxAAAEADtUSFw0yMzEyMDcxNzU1MTVaMAwwCgYDVR0VBAMKAQEwMgITFAAO1RE4wvT4QrD73gABAA7VERcNMjMxMjA3MTc1NTE1WjAMMAoGA1UdFQQDCgEBMDICExQADTV8DPSl0gAEZX8AAQANNXwXDTIzMTIwNzE3MDE0NVowDDAKBgNVHRUEAwoBATAyAhMUAA01ewGFjXaeMF7WAAEADTV7Fw0yMzEyMDcxNzAxNDVaMAwwCgYDVR0VBAMKAQEwMgITFAANf/DJMiKWCy4f0AABAA1/8BcNMjMxMjA3MTY0MDIyWjAMMAoGA1UdFQQDCgEBMDICExQADX/vK1cbWqGwzTEAAQANf+8XDTIzMTIwNzE2NDAyMlowDDAKBgNVHRUEAwoBATAyAhMUAA7pFNmQ5NpKdlyGAAEADukUFw0yMzEyMDcxNTQ4NTlaMAwwCgYDVR0VBAMKAQEwMgITFAAO6RNw5Gq64Tqg4AABAA7pExcNMjMxMjA3MTU0ODU5WjAMMAoGA1UdFQQDCgEBMDICExQADQ/h/gPCj0IZJCUAAQAND+EXDTIzMTIwNzE1NDQ1OVowDDAKBgNVHRUEAwoBATAyAhMUAA0P4OvIE9QuWIVKAAEADQ/gFw0yMzEyMDcxNTQ0NTlaMAwwCgYDVR0VBAMKAQEwMgITFAAMzgIJyyRDxUjilAABAAzOAhcNMjMxMjA2MjEyODM0WjAMMAoGA1UdFQQDCgEBMDICExQADM4BncoXG+zPtKEAAQAMzgEXDTIzMTIwNjIxMjgzM1owDDAKBgNVHRUEAwoBATAyAhMUAA95s2Jpy9LhHcfWAAEAD3mzFw0yMzEyMDYxODU4NTVaMAwwCgYDVR0VBAMKAQEwMgITFAAPebJEQNHhhPuqFQABAA95shcNMjMxMjA2MTg1ODU1WjAMMAoGA1UdFQQDCgEBMDICExQAD21UjM3/JIJ/kOQAAQAPbVQXDTIzMTIwNjE3NDgzN1owDDAKBgNVHRUEAwoBATAyAhMUAA9tUwb6L/YCAt9CAAEAD21TFw0yMzEyMDYxNzQ4MzZaMAwwCgYDVR0VBAMKAQEwMgITFAAO2OCvo8cpjBsxnAABAA7Y4BcNMjMxMjA2MTUxNzQ1WjAMMAoGA1UdFQQDCgEBMDICExQADtjfsFw+Mc7uzFIAAQAO2N8XDTIzMTIwNjE1MTc0NVowDDAKBgNVHRUEAwoBATAyAhMUAA2Rcbdaf9JtoH9pAAEADZFxFw0yMzEyMDYxNTE2MzFaMAwwCgYDVR0VBAMKAQEwMgITFAANkXCxKBd/7Wv/bAABAA2RcBcNMjMxMjA2MTUxNjMxWjAMMAoGA1UdFQQDCgEBMDICExQADUA1h58IBbdPQcAAAQANQDUXDTIzMTIwNjE1MTExM1owDDAKBgNVHRUEAwoBATAyAhMUAA1ANHwtypBBfa0CAAEADUA0Fw0yMzEyMDYxNTExMTNaMAwwCgYDVR0VBAMKAQEwMgITFAANtpa7iBQ5fyUSQwABAA22lhcNMjMxMjA1MTYwNDExWjAMMAoGA1UdFQQDCgEBMDICExQADbaVI6dRr88mimIAAQANtpUXDTIzMTIwNTE2MDQxMVowDDAKBgNVHRUEAwoBATAyAhMUAA2dMCzKrLG7flp3AAEADZ0wFw0yMzEyMDUxNTQ3MjNaMAwwCgYDVR0VBAMKAQEwMgITFAANnS/Iwc9AHWVEaQABAA2dLxcNMjMxMjA1MTU0NzIzWjAMMAoGA1UdFQQDCgEBMDICExQADhf+R7QoXUbZ6RgAAQAOF/4XDTIzMTIwNTE1MzkzMVowDDAKBgNVHRUEAwoBATAyAhMUAA4X/ewF3tv+FPNGAAEADhf9Fw0yMzEyMDUxNTM5MzFaMAwwCgYDVR0VBAMKAQEwMgITFAAMzk15pazHtwNUZwABAAzOTRcNMjMxMjA1MDQwMjE0WjAMMAoGA1UdFQQDCgEBMDICExQADM5MKBt9TnPhU+EAAQAMzkwXDTIzMTIwNTA0MDIxM1owDDAKBgNVHRUEAwoBATAyAhMUAA5unpdT/nPQLZ/RAAEADm6eFw0yMzEyMDUwNDAyMDFaMAwwCgYDVR0VBAMKAQEwMgITFAAObp2HIHPz+GnO3gABAA5unRcNMjMxMjA1MDQwMjAxWjAMMAoGA1UdFQQDCgEBMDICExQADpFK8HLsQwfOMvgAAQAOkUoXDTIzMTIwNDIyNDI0OFowDDAKBgNVHRUEAwoBATAyAhMUAA6RSTi/ezAMIIg6AAEADpFJFw0yMzEyMDQyMjQyNDhaMAwwCgYDVR0VBAMKAQEwMgITFAAO42ieWw1sudHgpAABAA7jaBcNMjMxMjA0MjA0MjMxWjAMMAoGA1UdFQQDCgEBMDICExQADuNnRJ6YTal11BwAAQAO42cXDTIzMTIwNDIwNDIzMVowDDAKBgNVHRUEAwoBATAyAhMUAA07g+coLSonL85pAAEADTuDFw0yMzEyMDMwNDAxNTBaMAwwCgYDVR0VBAMKAQEwMgITFAANO4InnKq+gqk8/gABAA07ghcNMjMxMjAzMDQwMTUwWjAMMAoGA1UdFQQDCgEBMDICExQADeLW9qj919JBpfYAAQAN4tYXDTIzMTEzMDE2NTUwNlowDDAKBgNVHRUEAwoBATAyAhMUAA3i1RIzsJ78B9KDAAEADeLVFw0yMzExMzAxNjU1MDZaMAwwCgYDVR0VBAMKAQEwMgITFAAPKR9tn8XbNIFA7wABAA8pHxcNMjMxMTI5MjE0NTA3WjAMMAoGA1UdFQQDCgEBMDICExQADykeQVLeosp5qHkAAQAPKR4XDTIzMTEyOTIxNDUwN1owDDAKBgNVHRUEAwoBATAyAhMUAA21eKKF4UYC0YrAAAEADbV4Fw0yMzExMjkyMTI0MTZaMAwwCgYDVR0VBAMKAQEwMgITFAANtXchD65NMGzT3AABAA21dxcNMjMxMTI5MjEyNDE2WjAMMAoGA1UdFQQDCgEBMDICExQADwZcbRVZPPUu5oIAAQAPBlwXDTIzMTEyOTIwNTcyM1owDDAKBgNVHRUEAwoBATAyAhMUAA8GW/5f5siFrq+1AAEADwZbFw0yMzExMjkyMDU3MjNaMAwwCgYDVR0VBAMKAQEwMgITFAAPAQaxeUBiWSLbcgABAA8BBhcNMjMxMTI5MTk1NjIxWjAMMAoGA1UdFQQDCgEBMDICExQADwEFMvJ/n7GXQKcAAQAPAQUXDTIzMTEyOTE5NTYyMVowDDAKBgNVHRUEAwoBATAyAhMUAA5JevTTdUqxGoPvAAEADkl6Fw0yMzExMjkxNzIyMjBaMAwwCgYDVR0VBAMKAQEwMgITFAAOSXkl6LJNn2NwFQABAA5JeRcNMjMxMTI5MTcyMjIwWjAMMAoGA1UdFQQDCgEBMDICExQADWHLmbT6GhyuvKwAAQANYcsXDTIzMTEyODIwMDYyMVowDDAKBgNVHRUEAwoBATAyAhMUAA1hyl6NaI9CLhqsAAEADWHKFw0yMzExMjgyMDA2MjBaMAwwCgYDVR0VBAMKAQEwMgITFAAOoA1W+aGbTAPrBgABAA6gDRcNMjMxMTI4MTkwNzIwWjAMMAoGA1UdFQQDCgEBMDICExQADqAMANkC9448kiMAAQAOoAwXDTIzMTEyODE5MDcyMFowDDAKBgNVHRUEAwoBATAyAhMUAAzre0FYKAXF8EQ1AAEADOt7Fw0yMzExMjgxNjM3MTJaMAwwCgYDVR0VBAMKAQEwMgITFAAM63qHTGOaONdDAAABAAzrehcNMjMxMTI4MTYzNzEyWjAMMAoGA1UdFQQDCgEBMDICExQADNLBu1QpJN7dfN0AAQAM0sEXDTIzMTEyODE0MjI0NVowDDAKBgNVHRUEAwoBATAyAhMUAA9wrY9Ya0hngdAYAAEAD3CtFw0yNDAxMTkxNjMyMDFaMAwwCgYDVR0VBAMKAQEwMgITFAAOSeLvyPrwGZCSZQABAA5J4hcNMjQwMTE5MTU1MTE2WjAMMAoGA1UdFQQDCgEBMDICExQADknhOPXyfKQnM9wAAQAOSeEXDTI0MDExOTE1NTExNVowDDAKBgNVHRUEAwoBATAyAhMUAA7XCJLDcmXpGkHoAAEADtcIFw0yNDAxMTkxNTQyNTZaMAwwCgYDVR0VBAMKAQEwMgITFAAO1wdTAPfQA+/IdwABAA7XBxcNMjQwMTE5MTU0MjU2WjAMMAoGA1UdFQQDCgEBMDICExQADqszugsIAzyyyHsAAQAOqzMXDTI0MDExOTE1MTU1OFowDDAKBgNVHRUEAwoBATAyAhMUAA6rMtuXjLCRlJ9vAAEADqsyFw0yNDAxMTkxNTE1NThaMAwwCgYDVR0VBAMKAQEwMgITFAAM2hUw4/RwNJzAHQABAAzaFRcNMjQwMTE5MDQwMjQ2WjAMMAoGA1UdFQQDCgEBMDICExQADNoU7BjxsuFJhSkAAQAM2hQXDTI0MDExOTA0MDI0NlowDDAKBgNVHRUEAwoBATAyAhMUAA3slNvgWVFu2UMHAAEADeyUFw0yNDAxMTkwNDAyMzdaMAwwCgYDVR0VBAMKAQEwMgITFAAN7JNKlFCskeXl+AABAA3skxcNMjQwMTE5MDQwMjM3WjAMMAoGA1UdFQQDCgEBMDICExQADrzOYYMWMzBVPtcAAQAOvM4XDTI0MDExODE5MjQ1N1owDDAKBgNVHRUEAwoBATAyAhMUAA68zV8vwtk2nIAQAAEADrzNFw0yNDAxMTgxOTI0NTdaMAwwCgYDVR0VBAMKAQEwMgITFAAO006ZQtS3duNsMQABAA7TThcNMjQwMTE4MTgxOTQ0WjAMMAoGA1UdFQQDCgEBMDICExQADtNNVXwvDy7cQWAAAQAO000XDTI0MDExODE4MTk0NFowDDAKBgNVHRUEAwoBATAyAhMUAAzzg/0s+kVbfc09AAEADPODFw0yNDAxMTgxNDE0MDdaMAwwCgYDVR0VBAMKAQEwMgITFAAM84L0URMOCg0fKQABAAzzghcNMjQwMTE4MTQxNDA0WjAMMAoGA1UdFQQDCgEBMDICExQADaIRH6Fl1DzcIaMAAQANohEXDTI0MDExODA0MDQ1NlowDDAKBgNVHRUEAwoBATAyAhMUAA2iEDNy77h/YmQ+AAEADaIQFw0yNDAxMTgwNDA0NTZaMAwwCgYDVR0VBAMKAQEwMgITFAANqvy+c2BQdYWhdgABAA2q/BcNMjQwMTE3MjExOTA1WjAMMAoGA1UdFQQDCgEBMDICExQADar7hFwGzccbe5AAAQANqvsXDTI0MDExNzIxMTkwNVowDDAKBgNVHRUEAwoBATAyAhMUAAzz9018LK4BZN+aAAEADPP3Fw0yNDAxMTcyMDM0MzhaMAwwCgYDVR0VBAMKAQEwMgITFAAM8/YpQfe4MI7HxAABAAzz9hcNMjQwMTE3MjAzNDM4WjAMMAoGA1UdFQQDCgEBMDICExQADRKxcWgnCDaaFpAAAQANErEXDTI0MDExNzE2MzMwOFowDDAKBgNVHRUEAwoBATAyAhMUAA0SsFts9XuzKY4tAAEADRKwFw0yNDAxMTcxNjMzMDhaMAwwCgYDVR0VBAMKAQEwMgITFAAM190UkhVPuJW4ugABAAzX3RcNMjQwMTE3MTUyNzEzWjAMMAoGA1UdFQQDCgEBMDICExQADNfctWp09/VYTksAAQAM19wXDTI0MDExNzE1MjcxM1owDDAKBgNVHRUEAwoBATAyAhMUAA98U+9IZWIoFwpSAAEAD3xTFw0yNDAxMTYyMTE5NThaMAwwCgYDVR0VBAMKAQEwMgITFAAPfFKc3v5yrV9WsgABAA98UhcNMjQwMTE2MjExOTU4WjAMMAoGA1UdFQQDCgEBMDICExQADy8tE+QFVK9qCJ4AAQAPLy0XDTI0MDExNjE3MzI0NlowDDAKBgNVHRUEAwoBATAyAhMUAA8vLD6oD5cCt8gtAAEADy8sFw0yNDAxMTYxNzMyNDVaMAwwCgYDVR0VBAMKAQEwMgITFAAPCQxFPGDcn5c2rwABAA8JDBcNMjQwMTE2MTczMDAzWjAMMAoGA1UdFQQDCgEBMDICExQADwkLm0xj/JeutmoAAQAPCQsXDTI0MDExNjE3MzAwM1owDDAKBgNVHRUEAwoBATAyAhMUAAzhwWYLamWkw3nMAAEADOHBFw0yNDAxMTYxNDA0MjNaMAwwCgYDVR0VBAMKAQEwMgITFAAM4cBKJuiSmaaYuwABAAzhwBcNMjQwMTE2MTQwNDIzWjAMMAoGA1UdFQQDCgEBMDICExQADccavWWABT69K0IAAQANxxoXDTI0MDExNTE4MzQwMlowDDAKBgNVHRUEAwoBATAyAhMUAA3HGWF9XedD2tofAAEADccZFw0yNDAxMTUxODM0MDJaMAwwCgYDVR0VBAMKAQEwMgITFAAOCpggskZUhmd4ygABAA4KmBcNMjQwMTE1MTgyMDA0WjAMMAoGA1UdFQQDCgEBMDICExQADgqXGxIanIPYpZEAAQAOCpcXDTI0MDExNTE4MjAwM1owDDAKBgNVHRUEAwoBATAyAhMUAA1Ua2XNMEhqxt9IAAEADVRrFw0yNDAxMTUxNjI4MTBaMAwwCgYDVR0VBAMKAQEwMgITFAANVGoEomq13Xxi0gABAA1UahcNMjQwMTE1MTYyODEwWjAMMAoGA1UdFQQDCgEBMDICExQADtOY2w7cne1LtdkAAQAO05gXDTI0MDExNTE2MjgxMFowDDAKBgNVHRUEAwoBATAyAhMUAA7Tl1bt1SKid2JRAAEADtOXFw0yNDAxMTUxNjI4MTBaMAwwCgYDVR0VBAMKAQEwMgITFAAPT15iT5aBvt30ZAABAA9PXhcNMjQwMTE1MDQwMTQ1WjAMMAoGA1UdFQQDCgEBMDICExQAD09dZmXWMfsjQlAAAQAPT10XDTI0MDExNTA0MDE0M1owDDAKBgNVHRUEAwoBATAyAhMUAA74JFzocCyl2QbIAAEADvgkFw0yNDAxMTIyMTM3NDhaMAwwCgYDVR0VBAMKAQEwMgITFAAO+CODAmBjkpT3KwABAA74IxcNMjQwMTEyMjEzNzQ4WjAMMAoGA1UdFQQDCgEBMDICExQADTj8fIFg3HppnBYAAQANOPwXDTI0MDExMjIxMzUyMFowDDAKBgNVHRUEAwoBATAyAhMUAA04+5FCNGA1bQ4qAAEADTj7Fw0yNDAxMTIyMTM1MjBaMAwwCgYDVR0VBAMKAQEwMgITFAAOHbYyaO59Pd8o5QABAA4dthcNMjQwMTEyMjAyMDU5WjAMMAoGA1UdFQQDCgEBMDICExQADh21IdZTsJpXBF0AAQAOHbUXDTI0MDExMjIwMjA1OFowDDAKBgNVHRUEAwoBATAyAhMUAA6b3s+xfxZ6R6ONAAEADpveFw0yNDAxMTIxNzQzMzJaMAwwCgYDVR0VBAMKAQEwMgITFAAOm92cgp+UwRu2JAABAA6b3RcNMjQwMTEyMTc0MzMyWjAMMAoGA1UdFQQDCgEBMDICExQADtmsp+X95zRPbGUAAQAO2awXDTI0MDExMjE3MjkwMlowDDAKBgNVHRUEAwoBATAyAhMUAA7Zq+N9KkI5blQ9AAEADtmrFw0yNDAxMTIxNzI5MDJaMAwwCgYDVR0VBAMKAQEwMgITFAAPNrnU6eAoxo8EkgABAA82uRcNMjQwMTExMTczNTA2WjAMMAoGA1UdFQQDCgEBMDICExQADza4gomXincLldgAAQAPNrgXDTI0MDExMTE3MzUwNlowDDAKBgNVHRUEAwoBATAyAhMUAAy8bMO5uMEvoJIaAAEADLxsFw0yNDAxMTExNDM2NDBaMAwwCgYDVR0VBAMKAQEwMgITFAAMvGu8oSSyWtL4zgABAAy8axcNMjQwMTExMTQzNjQwWjAMMAoGA1UdFQQDCgEBMDICExQADW09PmYmfbAfqaAAAQANbT0XDTI0MDExMTE0MzQzMFowDDAKBgNVHRUEAwoBATAyAhMUAA1tPJuaGoZJl+ZKAAEADW08Fw0yNDAxMTExNDM0MzBaMAwwCgYDVR0VBAMKAQEwMgITFAANCJGMGG1kyN5YEQABAA0IkRcNMjQwMTExMDQwMjM2WjAMMAoGA1UdFQQDCgEBMDICExQADQiQ4zAOR1SCmXwAAQANCJAXDTI0MDExMTA0MDIzNVowDDAKBgNVHRUEAwoBATAyAhMUAA4thrQXmGS81H2pAAEADi2GFw0yNDAxMTEwNDAxNDFaMAwwCgYDVR0VBAMKAQEwMgITFAAOLYWEoTN61T/YRgABAA4thRcNMjQwMTExMDQwMTQxWjAMMAoGA1UdFQQDCgEBMDICExQADW8zQRdN5Mz44bkAAQANbzMXDTI0MDExMTAzMzMxMFowDDAKBgNVHRUEAwoBATAyAhMUAA1vMt3D1P8pFD9/AAEADW8yFw0yNDAxMTEwMzMzMTBaMAwwCgYDVR0VBAMKAQEwMgITFAAPCG5s2Owrb5XYQQABAA8IbhcNMjQwMTExMDMyMDU0WjAMMAoGA1UdFQQDCgEBMDICExQADwhtaNVXJwef6ZsAAQAPCG0XDTI0MDExMTAzMjA1NFowDDAKBgNVHRUEAwoBATAyAhMUAA2CKDODKYAvwp59AAEADYIoFw0yNDAxMTAxODMzMjJaMAwwCgYDVR0VBAMKAQEwMgITFAANgieWVqXOQBS7SwABAA2CJxcNMjQwMTEwMTgzMzIyWjAMMAoGA1UdFQQDCgEBMDICExQADwvnDCcd5pmN39MAAQAPC+cXDTI0MDExMDE4MDY0MVowDDAKBgNVHRUEAwoBATAyAhMUAA8L5q/O4UMFwJjWAAEADwvmFw0yNDAxMTAxODA2NDFaMAwwCgYDVR0VBAMKAQEwMgITFAAPFMzJ33eFxkarwQABAA8UzBcNMjQwMTEwMTc0NDEwWjAMMAoGA1UdFQQDCgEBMDICExQADxTLwDFezWPVZLcAAQAPFMsXDTI0MDExMDE3NDQxMFowDDAKBgNVHRUEAwoBATAyAhMUAA9dEdy6pmPXytInAAEAD10RFw0yNDAxMTAxNTE0MThaMAwwCgYDVR0VBAMKAQEwMgITFAAPXRCueD8Mgm4MEAABAA9dEBcNMjQwMTEwMTUxNDE4WjAMMAoGA1UdFQQDCgEBMDICExQADf2yy8JiUgCvlD8AAQAN/bIXDTI0MDExMDE1MTIxOVowDDAKBgNVHRUEAwoBATAyAhMUAA39sf+rkxmT7KtJAAEADf2xFw0yNDAxMTAxNTEyMThaMAwwCgYDVR0VBAMKAQEwMgITFAANIap5ujXDGNhrbgABAA0hqhcNMjQwMTEwMDQwMzI5WjAMMAoGA1UdFQQDCgEBMDICExQADSGppJK4GCFVlvYAAQANIakXDTI0MDExMDA0MDMyOVowDDAKBgNVHRUEAwoBATAyAhMUAA8uQyjUGY2G4XIeAAEADy5DFw0yNDAxMDkyMjQ2MjdaMAwwCgYDVR0VBAMKAQEwMgITFAAPLkL8Vr1N0jFPkAABAA8uQhcNMjQwMTA5MjI0NjI3WjAMMAoGA1UdFQQDCgEBMDICExQADxBeUMKfdAs0YyoAAQAPEF4XDTI0MDEwOTIxMzM1MVowDDAKBgNVHRUEAwoBATAyAhMUAA8QXbRBnsfh6oedAAEADxBdFw0yNDAxMDkyMTMzNTBaMAwwCgYDVR0VBAMKAQEwMgITFAAPbG52WgelAYTAZAABAA9sbhcNMjQwMTA5MjEyNzUzWjAMMAoGA1UdFQQDCgEBMDICExQAD2xtPWrwitrdDYAAAQAPbG0XDTI0MDEwOTIxMjc1M1owDDAKBgNVHRUEAwoBATAyAhMUAA6/vhEAe4AX4rzCAAEADr++Fw0yNDAxMDkxOTEyNTBaMAwwCgYDVR0VBAMKAQEwMgITFAAOv72HTM+O9dQKGwABAA6/vRcNMjQwMTA5MTkxMjUwWjAMMAoGA1UdFQQDCgEBMDICExQADUPPl3jY+BYOnyEAAQANQ88XDTI0MDEwOTE4MTMxM1owDDAKBgNVHRUEAwoBATAyAhMUAA1DznCOrpCA0RPdAAEADUPOFw0yNDAxMDkxODEzMTJaMAwwCgYDVR0VBAMKAQEwMgITFAAM2INztCcXqQYteQABAAzYgxcNMjQwMTA5MTgwNDE2WjAMMAoGA1UdFQQDCgEBMDICExQADNiCwugue/eXZ20AAQAM2IIXDTI0MDEwOTE4MDQxNlowDDAKBgNVHRUEAwoBATAyAhMUAA9sgMEFunEhMWVNAAEAD2yAFw0yNDAxMDkwNDAyMjBaMAwwCgYDVR0VBAMKAQEwMgITFAAPbH/EWR028vLSzgABAA9sfxcNMjQwMTA5MDQwMjIwWjAMMAoGA1UdFQQDCgEBMDICExQADTVKVE8dwcQyl94AAQANNUoXDTI0MDEwOTA0MDIyMFowDDAKBgNVHRUEAwoBATAyAhMUAA01SatQGmtuI8KkAAEADTVJFw0yNDAxMDkwNDAyMjBaMAwwCgYDVR0VBAMKAQEwMgITFAAPecm1NZNWPYa7NAABAA95yRcNMjQwMTA4MjEyMDU1WjAMMAoGA1UdFQQDCgEBMDICExQAD3nICnyMyktxj7oAAQAPecgXDTI0MDEwODIxMjA1NVowDDAKBgNVHRUEAwoBATAyAhMUAA1lzwALhjVcd0s3AAEADWXPFw0yNDAxMDgxNTUzNDJaMAwwCgYDVR0VBAMKAQEwMgITFAANZc5M1Q+6Fc6MiQABAA1lzhcNMjQwMTA4MTU1MzQyWjAMMAoGA1UdFQQDCgEBMDICExQADU6/zA0MZwKdbocAAQANTr8XDTI0MDEwNzA0MDExNlowDDAKBgNVHRUEAwoBATAyAhMUAA1OvR6ByJVgVqGSAAEADU69Fw0yNDAxMDcwNDAxMTZaMAwwCgYDVR0VBAMKAQEwMgITFAAN+qyMQMjABaV3SgABAA36rBcNMjQwMTA2MDQwNzI4WjAMMAoGA1UdFQQDCgEBMDICExQADfqr1RwrB4n68ikAAQAN+qsXDTI0MDEwNjA0MDcyOFowDDAKBgNVHRUEAwoBATAyAhMUAAzvF+KqQJWXEmlJAAEADO8XFw0yNDAxMDUyMjE4NDBaMAwwCgYDVR0VBAMKAQEwMgITFAAM7xYJKA7LJQ7J6gABAAzvFhcNMjQwMTA1MjIxODQwWjAMMAoGA1UdFQQDCgEBMDICExQADScz6FPocwN3zykAAQANJzMXDTI0MDEwNTE5MDcwMlowDDAKBgNVHRUEAwoBATAyAhMUAA0nMtP6bH1XFHGkAAEADScyFw0yNDAxMDUxOTA3MDJaMAwwCgYDVR0VBAMKAQEwMgITFAAO3BjT1omPq0i3UgABAA7cGBcNMjQwMTA1MTYyNjQ4WjAMMAoGA1UdFQQDCgEBMDICExQADtwXDXfeaKFuIucAAQAO3BcXDTI0MDEwNTE2MjY0OFowDDAKBgNVHRUEAwoBATAyAhMUAA9kAdz5LsYoa7YXAAEAD2QBFw0yNDAxMDUwNDAzMTZaMAwwCgYDVR0VBAMKAQEwMgITFAAPZAB7ZXAmexhLSQABAA9kABcNMjQwMTA1MDQwMzE2WjAMMAoGA1UdFQQDCgEBMDICExQADkzomLtna0CRwQIAAQAOTOgXDTI0MDEwNDIxMDA1N1owDDAKBgNVHRUEAwoBATAyAhMUAA5M51S89KA8AbppAAEADkznFw0yNDAxMDQyMTAwNTdaMAwwCgYDVR0VBAMKAQEwMgITFAAOw9AQMkb8OGgoCgABAA7D0BcNMjQwMTA0MjAyMjAxWjAMMAoGA1UdFQQDCgEBMDICExQADsPPnMVVitLdN0wAAQAOw88XDTI0MDEwNDIwMjIwMVowDDAKBgNVHRUEAwoBATAyAhMUAA7ZUES85IiyzzH6AAEADtlQFw0yNDAxMDQyMDE4NTNaMAwwCgYDVR0VBAMKAQEwMgITFAAO2U+OuPacz1wAPwABAA7ZTxcNMjQwMTA0MjAxODUzWjAMMAoGA1UdFQQDCgEBMDICExQAD1is5tUbUEWtDyAAAQAPWKwXDTI0MDEwNDIwMTA0MFowDDAKBgNVHRUEAwoBATAyAhMUAA9Yq/zii8pGbJ/PAAEAD1irFw0yNDAxMDQyMDEwNDBaMAwwCgYDVR0VBAMKAQEwMgITFAAPO+4aV/jHUOgRyAABAA877hcNMjQwMTA0MTc1ODI3WjAMMAoGA1UdFQQDCgEBMDICExQADzvt5UBBAvCY2hQAAQAPO+0XDTI0MDEwNDE3NTgyNlowDDAKBgNVHRUEAwoBATAyAhMUAA2g91IND0lENTsNAAEADaD3Fw0yNDAxMDQxNTMwMjhaMAwwCgYDVR0VBAMKAQEwMgITFAANoPY0vcX5Q7m5MwABAA2g9hcNMjQwMTA0MTUzMDI4WjAMMAoGA1UdFQQDCgEBMDICExQADmp0qaCcI1qq210AAQAOanQXDTI0MDEwNDA0MDIyNVowDDAKBgNVHRUEAwoBATAyAhMUAA5qc1BtfzFFAP0uAAEADmpzFw0yNDAxMDQwNDAyMjVaMAwwCgYDVR0VBAMKAQEwMgITFAAPN5ETlZ8UMKvEVAABAA83kRcNMjQwMTA0MDIzNTM1WjAMMAoGA1UdFQQDCgEBMDICExQADzeQ9n9j/5ljVR8AAQAPN5AXDTI0MDEwNDAyMzUzNFowDDAKBgNVHRUEAwoBATAyAhMUAA9FSDktZ4aEsLXRAAEAD0VIFw0yNDAxMDMxNTE2MTRaMAwwCgYDVR0VBAMKAQEwMgITFAAPRUfTqeGi8qZfLAABAA9FRxcNMjQwMTAzMTUxNjE0WjAMMAoGA1UdFQQDCgEBMDICExQADsSc6dPTrLOJU88AAQAOxJwXDTI0MDEwMzE0MzEzNVowDDAKBgNVHRUEAwoBATAyAhMUAA7Em4xu5vVCotf1AAEADsSbFw0yNDAxMDMxNDMxMzVaMAwwCgYDVR0VBAMKAQEwMgITFAAOrzRvpzoJN1tJVwABAA6vNBcNMjQwMTAzMDA0MzM4WjAMMAoGA1UdFQQDCgEBMDICExQADq8zEMwPSHho91QAAQAOrzMXDTI0MDEwMzAwNDMzOFowDDAKBgNVHRUEAwoBATAyAhMUAA6cSn1Peh7p51UWAAEADpxKFw0yNDAxMDIxODIzMDBaMAwwCgYDVR0VBAMKAQEwMgITFAAOnEkmJshlERG25wABAA6cSRcNMjQwMTAyMTgyMzAwWjAMMAoGA1UdFQQDCgEBMDICExQADNrTamKsSxaNT3QAAQAM2tMXDTI0MDEwMjE1NTQzNFowDDAKBgNVHRUEAwoBATAyAhMUAAzaz7cxzWDHxx9DAAEADNrPFw0yNDAxMDIxNTU0MzRaMAwwCgYDVR0VBAMKAQEwMgITFAANyHg07fwdQW8gGwABAA3IeBcNMjQwMTAyMTUwNDQ0WjAMMAoGA1UdFQQDCgEBMDICExQADch3I0NYJ6iu+DUAAQANyHcXDTI0MDEwMjE1MDQ0M1owDDAKBgNVHRUEAwoBATAyAhMUAAzmjE8lls63tRS0AAEADOaMFw0yNDAxMDIxNDI5NDBaMAwwCgYDVR0VBAMKAQEwMgITFAAM5ot+7b0AjLpn/AABAAzmixcNMjQwMTAyMTQyOTQwWjAMMAoGA1UdFQQDCgEBMDICExQADdycjzdjhsEFGEoAAQAN3JwXDTIzMTIyOTIxMjM1NFowDDAKBgNVHRUEAwoBATAyAhMUAA3cm6JluO4ClPjyAAEADdybFw0yMzEyMjkyMTIzNTRaMAwwCgYDVR0VBAMKAQEwMgITFAAOvOqKu5UjLFgzsgABAA686hcNMjMxMjI5MjAzNTI3WjAMMAoGA1UdFQQDCgEBMDICExQADrzphk51e9hYm2oAAQAOvOkXDTIzMTIyOTIwMzUyN1owDDAKBgNVHRUEAwoBATAyAhMUAA1pG3CrvOKvMRYLAAEADWkbFw0yMzEyMjkyMDA5MTlaMAwwCgYDVR0VBAMKAQEwMgITFAANaRq7DsNKVv4MnAABAA1pGhcNMjMxMjI5MjAwOTE5WjAMMAoGA1UdFQQDCgEBMDICExQADuDXJmXIVkhI0CcAAQAO4NcXDTIzMTIyOTE3MzUwMlowDDAKBgNVHRUEAwoBATAyAhMUAA7g1m1T+arkih6tAAEADuDWFw0yMzEyMjkxNzM1MDJaMAwwCgYDVR0VBAMKAQEwMgITFAAN0IgJJJrdpHCU7AABAA3QiBcNMjMxMjI5MTYzNjI5WjAMMAoGA1UdFQQDCgEBMDICExQADdCHY7Yr15MKP0cAAQAN0IcXDTIzMTIyOTE2MzYyOVowDDAKBgNVHRUEAwoBATAyAhMUAA3NAiJ1he+29JIvAAEADc0CFw0yMzEyMjgyMTMxNDFaMAwwCgYDVR0VBAMKAQEwMgITFAANzQGiJjYBKIbo3QABAA3NARcNMjMxMjI4MjEzMTQxWjAMMAoGA1UdFQQDCgEBMDICExQADOuzpDIvX4ARgS4AAQAM67MXDTIzMTIyODIwMjk1NFowDDAKBgNVHRUEAwoBATAyAhMUAAzrsiIquRSwToZ1AAEADOuyFw0yMzEyMjgyMDI5NTRaMAwwCgYDVR0VBAMKAQEwMgITFAAM7XNWX+abAh7/pgABAAztcxcNMjMxMjI4MDQwMjA1WjAMMAoGA1UdFQQDCgEBMDICExQADO1ytdn44eV8MbkAAQAM7XIXDTIzMTIyODA0MDIwNVowDDAKBgNVHRUEAwoBATAyAhMUAA0ZBDH2yhpIquVlAAEADRkEFw0yMzEyMjgwNDAxNTVaMAwwCgYDVR0VBAMKAQEwMgITFAANGQPrpvh9rwTv4wABAA0ZAxcNMjMxMjI4MDQwMTU1WjAMMAoGA1UdFQQDCgEBMDICExQADpsgb9WfBUMyXtkAAQAOmyAXDTIzMTIyNjE2MzYwMVowDDAKBgNVHRUEAwoBATAyAhMUAA6bHyBx2g79V+3pAAEADpsfFw0yMzEyMjYxNjM2MDFaMAwwCgYDVR0VBAMKAQEwMgITFAAPEiqVcJMyuqy+1wABAA8SKhcNMjMxMjI2MTYxMTE5WjAMMAoGA1UdFQQDCgEBMDICExQADxIpnPV8oOsX0ywAAQAPEikXDTIzMTIyNjE2MTExOVowDDAKBgNVHRUEAwoBATAyAhMUAA1aB6jsrP1gD583AAEADVoHFw0yMzEyMjQwNDAyMTBaMAwwCgYDVR0VBAMKAQEwMgITFAANWgbMRiZRWYQnzgABAA1aBhcNMjMxMjI0MDQwMjA5WjAMMAoGA1UdFQQDCgEBMDICExQADb0qHZFQKk7jkWEAAQANvSoXDTIzMTIyMzA0MDUyMlowDDAKBgNVHRUEAwoBATAyAhMUAA29KU4otvutKGj+AAEADb0pFw0yMzEyMjMwNDA1MjJaMAwwCgYDVR0VBAMKAQEwMgITFAAOZRrp1EXNU/hmwAABAA5lGhcNMjMxMjIzMDQwMzIzWjAMMAoGA1UdFQQDCgEBMDICExQADcDEq713/ph4qyoAAQANwMQXDTI0MDIwOTE3MTY0N1owDDAKBgNVHRUEAwoBATAyAhMUAA3XUozBUHHgvdZyAAEADddSFw0yNDAyMDkxNTEzNTlaMAwwCgYDVR0VBAMKAQEwMgITFAAN11FLdE7/ifl4zQABAA3XURcNMjQwMjA5MTUxMzU5WjAMMAoGA1UdFQQDCgEBMDICExQADwB0zhJo40aJjgEAAQAPAHQXDTI0MDIwOTE1MDUwN1owDDAKBgNVHRUEAwoBATAyAhMUAA8Ac6iwqKic1wU2AAEADwBzFw0yNDAyMDkxNTA1MDdaMAwwCgYDVR0VBAMKAQEwMgITFAANJklMLcxj2Ik8NwABAA0mSRcNMjQwMjA5MTQ1ODAxWjAMMAoGA1UdFQQDCgEBMDICExQADSZIignM76k6wbgAAQANJkgXDTI0MDIwOTE0NTgwMVowDDAKBgNVHRUEAwoBATAyAhMUAAzYN+t7rjaMJ12NAAEADNg3Fw0yNDAyMDkwNDAzMzZaMAwwCgYDVR0VBAMKAQEwMgITFAAM2DYAo2un6Ub0zgABAAzYNhcNMjQwMjA5MDQwMzM2WjAMMAoGA1UdFQQDCgEBMDICExQADs/yUTEeFCrif5YAAQAOz/IXDTI0MDIwOTA0MDIxOFowDDAKBgNVHRUEAwoBATAyAhMUAA7P8SeCtHtFwYTfAAEADs/xFw0yNDAyMDkwNDAyMThaMAwwCgYDVR0VBAMKAQEwMgITFAAO6dDk/BWaLK1VKwABAA7p0BcNMjQwMjA4MjEyNDMzWjAMMAoGA1UdFQQDCgEBMDICExQADunPxDKlWh92sjAAAQAO6c8XDTI0MDIwODIxMjQzM1owDDAKBgNVHRUEAwoBATAyAhMUAA3fNrLGDUWkCI6vAAEADd82Fw0yNDAyMDgyMTA5NTJaMAwwCgYDVR0VBAMKAQEwMgITFAAN3zWdf0LXJ+FOQAABAA3fNRcNMjQwMjA4MjEwOTUyWjAMMAoGA1UdFQQDCgEBMDICExQADQ7pXHACsPUc/jAAAQANDukXDTI0MDIwODIwNTYxM1owDDAKBgNVHRUEAwoBATAyAhMUAA0O6OC/gHO5jTZ+AAEADQ7oFw0yNDAyMDgyMDU2MTNaMAwwCgYDVR0VBAMKAQEwMgITFAANLeE4Tumth3CCswABAA0t4RcNMjQwMjA4MjAzNjAwWjAMMAoGA1UdFQQDCgEBMDICExQADS3gcCYL2DWsIb8AAQANLeAXDTI0MDIwODIwMzU1OVowDDAKBgNVHRUEAwoBATAyAhMUAA2A4zh9/zVMARxSAAEADYDjFw0yNDAyMDgxOTUxMzJaMAwwCgYDVR0VBAMKAQEwMgITFAANgOLUI1In8sKxGAABAA2A4hcNMjQwMjA4MTk1MTMyWjAMMAoGA1UdFQQDCgEBMDICExQADddexslC3KV8wzwAAQAN114XDTI0MDIwODE5MTk0M1owDDAKBgNVHRUEAwoBATAyAhMUAA3XXRrqpHqmejjzAAEADdddFw0yNDAyMDgxOTE5NDNaMAwwCgYDVR0VBAMKAQEwMgITFAANRo+oqc6IPcFx6AABAA1GjxcNMjQwMjA4MTgzNTA2WjAMMAoGA1UdFQQDCgEBMDICExQADUaO+2IpBz5SWIsAAQANRo4XDTI0MDIwODE4MzUwNlowDDAKBgNVHRUEAwoBATAyAhMUAAytHW+ChECkFeT9AAEADK0dFw0yNDAyMDgxNzE4NTlaMAwwCgYDVR0VBAMKAQEwMgITFAAMrRz2ZOBW4rGvDwABAAytHBcNMjQwMjA4MTcxODU5WjAMMAoGA1UdFQQDCgEBMDICExQADPhF3ARmE/uHOQYAAQAM+EUXDTI0MDIwODE1NTQ1M1owDDAKBgNVHRUEAwoBATAyAhMUAAz4RCF3+qE1NuAYAAEADPhEFw0yNDAyMDgxNTU0NTNaMAwwCgYDVR0VBAMKAQEwMgITFAAOfQSey9DYwXUGNwABAA59BBcNMjQwMjA4MDQwMTQzWjAMMAoGA1UdFQQDCgEBMDICExQADn0Dr1RmkjLHwQEAAQAOfQMXDTI0MDIwODA0MDE0M1owDDAKBgNVHRUEAwoBATAyAhMUAA9MRhZ1mEiGBTKOAAEAD0xGFw0yNDAyMDcyMDI2MDdaMAwwCgYDVR0VBAMKAQEwMgITFAAPTEVrqsKv56iZHgABAA9MRRcNMjQwMjA3MjAyNjA3WjAMMAoGA1UdFQQDCgEBMDICExQADfQmVQKlVRJI0noAAQAN9CYXDTI0MDIwNzE3NDg0MlowDDAKBgNVHRUEAwoBATAyAhMUAA30JTggPobyJO3RAAEADfQlFw0yNDAyMDcxNzQ4NDJaMAwwCgYDVR0VBAMKAQEwMgITFAANkfeaBKGAuGMxsQABAA2R9xcNMjQwMjA3MTcyNTQ1WjAMMAoGA1UdFQQDCgEBMDICExQADZH2NM6CYou4Kd4AAQANkfYXDTI0MDIwNzE3MjU0NVowDDAKBgNVHRUEAwoBATAyAhMUAA0uke7+exOfdASyAAEADS6RFw0yNDAyMDYyMTE3NDFaMAwwCgYDVR0VBAMKAQEwMgITFAANLpDeXoQXa8eGTQABAA0ukBcNMjQwMjA2MjExNzQxWjAMMAoGA1UdFQQDCgEBMDICExQAD00s6a6TXv4uQwEAAQAPTSwXDTI0MDIwNjE2NTYwM1owDDAKBgNVHRUEAwoBATAyAhMUAA9NK8wJBFOeHlJUAAEAD00rFw0yNDAyMDYxNjU2MDNaMAwwCgYDVR0VBAMKAQEwMgITFAANPCV6NoJst0bPHwABAA08JRcNMjQwMjA1MjIzMzM3WjAMMAoGA1UdFQQDCgEBMDICExQADTwkIWkOy0APSMAAAQANPCQXDTI0MDIwNTIyMzMzN1owDDAKBgNVHRUEAwoBATAyAhMUAA0KlWxnNwok0z3rAAEADQqVFw0yNDAyMDUxNTA5NDlaMAwwCgYDVR0VBAMKAQEwMgITFAANCpTUPENR64/hAQABAA0KlBcNMjQwMjA1MTUwOTQ5WjAMMAoGA1UdFQQDCgEBMDICExQAD4sVrcRzmY+WX6EAAQAPixUXDTI0MDIwNDA0MDIyM1owDDAKBgNVHRUEAwoBATAyAhMUAA+LFOPT4ZIQpRfRAAEAD4sUFw0yNDAyMDQwNDAyMjNaMAwwCgYDVR0VBAMKAQEwMgITFAAOH5bGPqp2aEoJ5QABAA4flhcNMjQwMjAzMTcwNjE0WjAMMAoGA1UdFQQDCgEBMDICExQADh+VE0Uw0afOU5MAAQAOH5UXDTI0MDIwMzE3MDYxNFowDDAKBgNVHRUEAwoBATAyAhMUAA0nEc5INXl/xymTAAEADScRFw0yNDAyMDIxNTE2MjJaMAwwCgYDVR0VBAMKAQEwMgITFAANJxAxt3OjwOHA7QABAA0nEBcNMjQwMjAyMTUxNjIyWjAMMAoGA1UdFQQDCgEBMDICExQADjwhcChhP1PkBAEAAQAOPCEXDTI0MDIwMjA0MDIxM1owDDAKBgNVHRUEAwoBATAyAhMUAA48IHijIF5UvntrAAEADjwgFw0yNDAyMDIwNDAyMTNaMAwwCgYDVR0VBAMKAQEwMgITFAAO7mgNAfYAJ96wZAABAA7uaBcNMjQwMjAxMjAzNzU4WjAMMAoGA1UdFQQDCgEBMDICExQADu5n1lbwiPyFzQ0AAQAO7mcXDTI0MDIwMTIwMzc1OFowDDAKBgNVHRUEAwoBATAyAhMUAAzx1fSKvpfh9DClAAEADPHVFw0yNDAyMDEyMDExMThaMAwwCgYDVR0VBAMKAQEwMgITFAAM8dQPAIrZylqSfAABAAzx1BcNMjQwMjAxMjAxMTE4WjAMMAoGA1UdFQQDCgEBMDICExQADPZ1OzcUfJ9iRh0AAQAM9nUXDTI0MDIwMTIwMDY1M1owDDAKBgNVHRUEAwoBATAyAhMUAAz2dDQeR+NiaVAyAAEADPZ0Fw0yNDAyMDEyMDA2NTJaMAwwCgYDVR0VBAMKAQEwMgITFAAPTXoQfsEG7VGFAgABAA9NehcNMjQwMjAxMTY1MzE0WjAMMAoGA1UdFQQDCgEBMDICExQAD015NMgiY+ZIF+4AAQAPTXkXDTI0MDIwMTE2NTMxNFowDDAKBgNVHRUEAwoBATAyAhMUAAzAHraWSN6ZrIAvAAEADMAeFw0yNDAyMDExNjMwNThaMAwwCgYDVR0VBAMKAQEwMgITFAAMwB0HSq1tsh5zPQABAAzAHRcNMjQwMjAxMTYzMDU4WjAMMAoGA1UdFQQDCgEBMDICExQADNKLJzlRpgeu6mcAAQAM0osXDTI0MDEzMTIxMTI1MlowDDAKBgNVHRUEAwoBATAyAhMUAAzSimqb1FnY1/99AAEADNKKFw0yNDAxMzEyMTEyNTFaMAwwCgYDVR0VBAMKAQEwMgITFAAOptvx7wSwU/XaGQABAA6m2xcNMjQwMTMxMTgzMDI5WjAMMAoGA1UdFQQDCgEBMDICExQADqbawM0lncNptosAAQAOptoXDTI0MDEzMTE4MzAyOVowDDAKBgNVHRUEAwoBATAyAhMUAA0St1FZW4v4IqzOAAEADRK3Fw0yNDAxMzExNjI5MTBaMAwwCgYDVR0VBAMKAQEwMgITFAANErYcRgyWrB2ZkwABAA0SthcNMjQwMTMxMTYyOTEwWjAMMAoGA1UdFQQDCgEBMDICExQADiwwX6v1ZVqt1V4AAQAOLDAXDTI0MDEzMTE1MDUwN1owDDAKBgNVHRUEAwoBATAyAhMUAA4sL8hKyfm1jLMrAAEADiwvFw0yNDAxMzExNTA1MDZaMAwwCgYDVR0VBAMKAQEwMgITFAAPf52O6uRBty+3uQABAA9/nRcNMjQwMTMxMDQwNjQwWjAMMAoGA1UdFQQDCgEBMDICExQAD3+cEnz2UqnBSUsAAQAPf5wXDTI0MDEzMTA0MDY0MFowDDAKBgNVHRUEAwoBATAyAhMUAAy8mvEp2G0LUBsLAAEADLyaFw0yNDAxMzEwNDA0MjFaMAwwCgYDVR0VBAMKAQEwMgITFAAMvJmed5UB6WFzrQABAAy8mRcNMjQwMTMxMDQwNDIxWjAMMAoGA1UdFQQDCgEBMDICExQADgiQ8i8MijMH4BUAAQAOCJAXDTI0MDEzMDIxMTc0OFowDDAKBgNVHRUEAwoBATAyAhMUAA4Ij192dFn/3spqAAEADgiPFw0yNDAxMzAyMTE3NDhaMAwwCgYDVR0VBAMKAQEwMgITFAAMwx5TSD65xv0qoAABAAzDHhcNMjQwMTMwMTk0NTQ0WjAMMAoGA1UdFQQDCgEBMDICExQADMMdqHVlkyotALIAAQAMwx0XDTI0MDEzMDE5NDU0NFowDDAKBgNVHRUEAwoBATAyAhMUAA0LfYrRSkDJTz9FAAEADQt9Fw0yNDAxMzAxODA4NDVaMAwwCgYDVR0VBAMKAQEwMgITFAANC3xf1uHnflPDwQABAA0LfBcNMjQwMTMwMTgwODQ1WjAMMAoGA1UdFQQDCgEBMDICExQADOY2uKgChrJ583YAAQAM5jYXDTI0MDEzMDE1MDU1N1owDDAKBgNVHRUEAwoBATAyAhMUAAzmNeBr7Cg11bKCAAEADOY1Fw0yNDAxMzAxNTA1NTdaMAwwCgYDVR0VBAMKAQEwMgITFAAN8Wi/2zhKJ+TDbQABAA3xaBcNMjQwMTI5MjEwOTE5WjAMMAoGA1UdFQQDCgEBMDICExQADfFnvdp0pM9TsGwAAQAN8WcXDTI0MDEyOTIxMDkxOVowDDAKBgNVHRUEAwoBATAyAhMUAA7W8v63aEhZamfwAAEADtbyFw0yNDAxMjkyMTA2NThaMAwwCgYDVR0VBAMKAQEwMgITFAAO1vEMxByEhPORRAABAA7W8RcNMjQwMTI5MjEwNjU4WjAMMAoGA1UdFQQDCgEBMDICExQADatSwh3wKxGeH7UAAQANq1IXDTI0MDEyOTIwNTY0M1owDDAKBgNVHRUEAwoBATAyAhMUAA2rUWOk86Qw9z6JAAEADatRFw0yNDAxMjkyMDU2NDNaMAwwCgYDVR0VBAMKAQEwMgITFAAOUio7DOS7g6VXgAABAA5SKhcNMjQwMTI4MDQwMTUzWjAMMAoGA1UdFQQDCgEBMDICExQADlIpRH0Yg/sJcekAAQAOUikXDTI0MDEyODA0MDE1M1owDDAKBgNVHRUEAwoBATAyAhMUAA90tDuDBVWfqSfhAAEAD3S0Fw0yNDAxMjcwNDA1MDJaMAwwCgYDVR0VBAMKAQEwMgITFAAPdLOdE+bkxOTRlwABAA90sxcNMjQwMTI3MDQwNTAyWjAMMAoGA1UdFQQDCgEBMDICExQAD2Yk+LJgTGR5D4kAAQAPZiQXDTI0MDEyNzA0MDQ1NlowDDAKBgNVHRUEAwoBATAyAhMUAA9mI7qIJjGaAb2iAAEAD2YjFw0yNDAxMjcwNDA0NTZaMAwwCgYDVR0VBAMKAQEwMgITFAAMqzmwstSnJIiK4AABAAyrORcNMjQwMTI3MDAxNzA0WjAMMAoGA1UdFQQDCgEBMDICExQADKs4AG6cTS28r6IAAQAMqzgXDTI0MDEyNzAwMTcwNFowDDAKBgNVHRUEAwoBATAyAhMUAA6I1cbntEd850Y7AAEADojVFw0yNDAxMjYyMjA4NDZaMAwwCgYDVR0VBAMKAQEwMgITFAAOiNSHD7Sy56H2VgABAA6I1BcNMjQwMTI2MjIwODQ2WjAMMAoGA1UdFQQDCgEBMDICExQADfy8gFI3Cw5R1KAAAQAN/LwXDTI0MDEyNjE5NTMwNFowDDAKBgNVHRUEAwoBATAyAhMUAA38u1CLwujBBnQqAAEADfy7Fw0yNDAxMjYxOTUzMDRaMAwwCgYDVR0VBAMKAQEwMgITFAANpNAxqW0n37JbMgABAA2k0BcNMjQwMTI2MTY1MDMyWjAMMAoGA1UdFQQDCgEBMDICExQADaTPdA4TlXJN/YQAAQANpM8XDTI0MDEyNjE2NTAzMlowDDAKBgNVHRUEAwoBATAyAhMUAA2JCx4wKLYe5AUPAAEADYkLFw0yNDAxMjYxNjI0NTRaMAwwCgYDVR0VBAMKAQEwMgITFAANiQrnlxI6VOWIpAABAA2JChcNMjQwMTI2MTYyNDU0WjAMMAoGA1UdFQQDCgEBMDICExQADLYtHScj0IOiYVAAAQAMti0XDTI0MDEyNTIyMTgyM1owDDAKBgNVHRUEAwoBATAyAhMUAAy2LEv6iVHJEmkWAAEADLYsFw0yNDAxMjUyMjE4MjNaMAwwCgYDVR0VBAMKAQEwMgITFAAOiQvNC2pxBX3IXwABAA6JCxcNMjQwMTI1MTkxMTU4WjAMMAoGA1UdFQQDCgEBMDICExQADokKDcwPVKGVJjAAAQAOiQoXDTI0MDEyNTE5MTE1OFowDDAKBgNVHRUEAwoBATAyAhMUAAyzO7mhOBjHJeEUAAEADLM7Fw0yNDAxMjUxNzU3MDNaMAwwCgYDVR0VBAMKAQEwMgITFAAMszo8tFXYtkVKhAABAAyzOhcNMjQwMTI1MTc1NzAzWjAMMAoGA1UdFQQDCgEBMDICExQADwgwRvbeYhbJrLoAAQAPCDAXDTI0MDEyNTE1MTE0M1owDDAKBgNVHRUEAwoBATAyAhMUAA8IL4QEVxaecbwAAAEADwgvFw0yNDAxMjUxNTExNDNaMAwwCgYDVR0VBAMKAQEwMgITFAAOp4XSUYWELGtvGQABAA6nhRcNMjQwMTI1MDQwMzQxWjAMMAoGA1UdFQQDCgEBMDICExQADqeEdJ2HJumxMmIAAQAOp4QXDTI0MDEyNTA0MDM0MVowDDAKBgNVHRUEAwoBATAyAhMUAA3gMPULdH1iOzVrAAEADeAwFw0yNDAxMjUwNDAzMDJaMAwwCgYDVR0VBAMKAQEwMgITFAAN4C/SkYNOJEtMzgABAA3gLxcNMjQwMTI1MDQwMzAxWjAMMAoGA1UdFQQDCgEBMDICExQADdOAOjx6n7y1oWUAAQAN04AXDTI0MDEyNDIwNDQxM1owDDAKBgNVHRUEAwoBATAyAhMUAA3Tf/bjRfiftIfnAAEADdN/Fw0yNDAxMjQyMDQ0MTNaMAwwCgYDVR0VBAMKAQEwMgITFAAO8WJofQa4aZ6PKAABAA7xYhcNMjQwMTI0MTcxMDA0WjAMMAoGA1UdFQQDCgEBMDICExQADvFh8KRzHcRO+SAAAQAO8WEXDTI0MDEyNDE3MTAwNFowDDAKBgNVHRUEAwoBATAyAhMUAA6f54aQCWrP2L/dAAEADp/nFw0yNDAxMjQxNjAxMzdaMAwwCgYDVR0VBAMKAQEwMgITFAAOn+YQjkEJChFDBwABAA6f5hcNMjQwMTI0MTYwMTM3WjAMMAoGA1UdFQQDCgEBMDICExQADRbzPa5aPRHKCCwAAQANFvMXDTI0MDEyNDA0MDM1NFowDDAKBgNVHRUEAwoBATAyAhMUAA0W8qeOB5CBEe/NAAEADRbyFw0yNDAxMjQwNDAzNTRaMAwwCgYDVR0VBAMKAQEwMgITFAANd1NFrw0zeocPywABAA13UxcNMjQwMTI0MDQwMzAzWjAMMAoGA1UdFQQDCgEBMDICExQADXdShs2vLiiu/DIAAQANd1IXDTI0MDEyNDA0MDMwM1owDDAKBgNVHRUEAwoBATAyAhMUAA1HWeBeHAZSNG9dAAEADUdZFw0yNDAxMjMyMTIyMTlaMAwwCgYDVR0VBAMKAQEwMgITFAANR1jR0LJaZMF8HAABAA1HWBcNMjQwMTIzMjEyMjE5WjAMMAoGA1UdFQQDCgEBMDICExQAD2FxKHLoZKAyGBIAAQAPYXEXDTI0MDEyMzIwMjEyOVowDDAKBgNVHRUEAwoBATAyAhMUAA9hcD8l5+lXeUc8AAEAD2FwFw0yNDAxMjMyMDIxMjlaMAwwCgYDVR0VBAMKAQEwMgITFAAPLgWrbPt/ecp36QABAA8uBRcNMjQwMTIzMjAyMDAyWjAMMAoGA1UdFQQDCgEBMDICExQADy4EBI/Mq3P2bToAAQAPLgQXDTI0MDEyMzIwMjAwMlowDDAKBgNVHRUEAwoBATAyAhMUAAytVRLrMLnM6RcLAAEADK1VFw0yNDAxMjMxODUyNTlaMAwwCgYDVR0VBAMKAQEwMgITFAAMrVRLfcEpPIT6agABAAytVBcNMjQwMTIzMTg1MjU5WjAMMAoGA1UdFQQDCgEBMDICExQADZ7M8z9C03iDiagAAQANnswXDTI0MDEyMzE2MTEwNVowDDAKBgNVHRUEAwoBATAyAhMUAA2ey4t212C2W+PZAAEADZ7LFw0yNDAxMjMxNjExMDVaMAwwCgYDVR0VBAMKAQEwMgITFAAO1jpW0WXLysyshwABAA7WOhcNMjQwMTIzMTU1MzIyWjAMMAoGA1UdFQQDCgEBMDICExQADtY5W5CG+1ZXbKkAAQAO1jkXDTI0MDEyMzE1NTMyMlowDDAKBgNVHRUEAwoBATAyAhMUAA1lH6qqADBfip/7AAEADWUfFw0yNDAxMjIyMTIxNTNaMAwwCgYDVR0VBAMKAQEwMgITFAANZR6Mi1RQyN8DoAABAA1lHhcNMjQwMTIyMjEyMTUzWjAMMAoGA1UdFQQDCgEBMDICExQADOlrNsYNN8hEkYcAAQAM6WsXDTI0MDEyMjE5MzczMlowDDAKBgNVHRUEAwoBATAyAhMUAAzpat9cUy1CgHQMAAEADOlqFw0yNDAxMjIxOTM3MzFaMAwwCgYDVR0VBAMKAQEwMgITFAAM4JlI+JNdX4JgywABAAzgmRcNMjQwMTIyMTgwNDQ3WjAMMAoGA1UdFQQDCgEBMDICExQADOCYhEX8DfIm01MAAQAM4JgXDTI0MDEyMjE4MDQ0N1owDDAKBgNVHRUEAwoBATAyAhMUAA1r1/HIzeeRXKlbAAEADWvXFw0yNDAxMjIxNzQ2MzRaMAwwCgYDVR0VBAMKAQEwMgITFAANa9YKnBYk/56ZFAABAA1r1hcNMjQwMTIyMTc0NjM0WjAMMAoGA1UdFQQDCgEBMDICExQADvksEBehn1o91RkAAQAO+SwXDTI0MDEyMjE3NDYyNlowDDAKBgNVHRUEAwoBATAyAhMUAA75K6f/h/UknrqBAAEADvkrFw0yNDAxMjIxNzQ2MjZaMAwwCgYDVR0VBAMKAQEwMgITFAAMziDaG7caqQXk7AABAAzOIBcNMjQwMTIyMTYyMzQyWjAMMAoGA1UdFQQDCgEBMDICExQADM4fyZ15/oPEfKQAAQAMzh8XDTI0MDEyMjE2MjM0MlowDDAKBgNVHRUEAwoBATAyAhMUAA7arCHgZZoR4sLdAAEADtqsFw0yNDAxMjIxNjEwMjZaMAwwCgYDVR0VBAMKAQEwMgITFAAO2qtt8xkpgqkpIAABAA7aqxcNMjQwMTIyMTYxMDI2WjAMMAoGA1UdFQQDCgEBMDICExQADp36dDkewhbmh1UAAQAOnfoXDTI0MDEyMjE1NTcxM1owDDAKBgNVHRUEAwoBATAyAhMUAA6d+fC97bGT3TiQAAEADp35Fw0yNDAxMjIxNTU3MTNaMAwwCgYDVR0VBAMKAQEwMgITFAAM/S030jayCkHhygABAAz9LRcNMjQwMTIyMTQxMjUyWjAMMAoGA1UdFQQDCgEBMDICExQADP0stc/1ysw8vpMAAQAM/SwXDTI0MDEyMjE0MTI1MlowDDAKBgNVHRUEAwoBATAyAhMUAAz/BaHj/5VVBz2KAAEADP8FFw0yNDAxMjIxNDA0MDJaMAwwCgYDVR0VBAMKAQEwMgITFAAM/wQJ25UiCPgZTAABAAz/BBcNMjQwMTIyMTQwNDAxWjAMMAoGA1UdFQQDCgEBMDICExQADKxLJAAB/sVCgIgAAQAMrEsXDTI0MDEyMTA0MDIxMFowDDAKBgNVHRUEAwoBATAyAhMUAAysSkTlTOPJF/1CAAEADKxKFw0yNDAxMjEwNDAyMTBaMAwwCgYDVR0VBAMKAQEwMgITFAAM3omWe9yMknMQ+gABAAzeiRcNMjQwMTIxMDQwMTM3WjAMMAoGA1UdFQQDCgEBMDICExQADN6IhSxRzPW4JmUAAQAM3ogXDTI0MDEyMTA0MDEzNlowDDAKBgNVHRUEAwoBATAyAhMUAA8a0aHzr5djKwa5AAEADxrRFw0yNDAxMjAwNDAzNDNaMAwwCgYDVR0VBAMKAQEwMgITFAAPGtCoBsr+18fUDgABAA8a0BcNMjQwMTIwMDQwMzQzWjAMMAoGA1UdFQQDCgEBMDICExQADfxWflFZo4gIbygAAQAN/FYXDTI0MDEyMDA0MDMwOVowDDAKBgNVHRUEAwoBATAyAhMUAA38VYg1HwvglMcLAAEADfxVFw0yNDAxMjAwNDAzMDlaMAwwCgYDVR0VBAMKAQEwMgITFAAN2MD4U/wminv85QABAA3YwBcNMjQwMTE5MjE0NDU1WjAMMAoGA1UdFQQDCgEBMDICExQADdi/iSMoyXQ1WQwAAQAN2L8XDTI0MDExOTIxNDQ1NFowDDAKBgNVHRUEAwoBATAyAhMUAA9wrhd6qYfwQ/cRAAEAD3CuFw0yNDAxMTkxNjMyMDFaMAwwCgYDVR0VBAMKAQEwMgITFAAMrSgCI81LRz0M3wABAAytKBcNMjQwMzE0MTY0MTA2WjAMMAoGA1UdFQQDCgEBMDICExQADnpEe8WRtnHuMeAAAQAOekQXDTI0MDMxNDE2MzczM1owDDAKBgNVHRUEAwoBATAyAhMUAA56Q4fs/qhdEbZkAAEADnpDFw0yNDAzMTQxNjM3MzNaMAwwCgYDVR0VBAMKAQEwMgITFAAPFlbPWk6b9xTZtQABAA8WVhcNMjQwMzE0MTUyOTE2WjAMMAoGA1UdFQQDCgEBMDICExQADxZVAkiJzBeL/AMAAQAPFlUXDTI0MDMxNDE1MjkxNlowDDAKBgNVHRUEAwoBATAyAhMUAA0iV1bkkay1staHAAEADSJXFw0yNDAzMTQxNDA4NDZaMAwwCgYDVR0VBAMKAQEwMgITFAANIlZvcHe9cXV9JQABAA0iVhcNMjQwMzE0MTQwODQ1WjAMMAoGA1UdFQQDCgEBMDICExQAD2naD0THpaVtD6gAAQAPadoXDTI0MDMxMzE2MzUxNlowDDAKBgNVHRUEAwoBATAyAhMUAA9p2Y3uOjDp3p2HAAEAD2nZFw0yNDAzMTMxNjM1MTZaMAwwCgYDVR0VBAMKAQEwMgITFAAPA+gNz7kO20aKkQABAA8D6BcNMjQwMzEyMjAxNTU0WjAMMAoGA1UdFQQDCgEBMDICExQADwPnlGKBA1PjS88AAQAPA+cXDTI0MDMxMjIwMTU1NFowDDAKBgNVHRUEAwoBATAyAhMUAA7SwM8I0pas869PAAEADtLAFw0yNDAzMTIxNzM2NTRaMAwwCgYDVR0VBAMKAQEwMgITFAAO0r8lUzZ3MS+giwABAA7SvxcNMjQwMzEyMTczNjUzWjAMMAoGA1UdFQQDCgEBMDICExQADrXaZlkyqRYSJVUAAQAOtdoXDTI0MDMxMjE3MjUwOFowDDAKBgNVHRUEAwoBATAyAhMUAA612YUI9/cnMAHuAAEADrXZFw0yNDAzMTIxNzI1MDhaMAwwCgYDVR0VBAMKAQEwMgITFAAPjZsgAh5cZMVTMAABAA+NmxcNMjQwMzEyMDQ1NDU2WjAMMAoGA1UdFQQDCgEBMDICExQAD42aUOhK2v/RZcEAAQAPjZoXDTI0MDMxMjA0NTQ1NlowDDAKBgNVHRUEAwoBATAyAhMUAA1Qg3TR/UKw3BKvAAEADVCDFw0yNDAzMTEyMjIwMTZaMAwwCgYDVR0VBAMKAQEwMgITFAANUIKl+RTo2wPdVgABAA1QghcNMjQwMzExMjIyMDE2WjAMMAoGA1UdFQQDCgEBMDICExQADLLjy5crk2vq1OgAAQAMsuMXDTI0MDMxMTE2NTg0NlowDDAKBgNVHRUEAwoBATAyAhMUAAyy4tjBN3ZOdVY5AAEADLLiFw0yNDAzMTExNjU4NDZaMAwwCgYDVR0VBAMKAQEwMgITFAAPVmJyn2XEIZ5OBAABAA9WYhcNMjQwMzEwMDMxODExWjAMMAoGA1UdFQQDCgEBMDICExQAD1ZhOlKImj6FIckAAQAPVmEXDTI0MDMxMDAzMTgxMVowDDAKBgNVHRUEAwoBATAyAhMUAA2Zp2unzFlZsPu6AAEADZmnFw0yNDAzMDkwNDAyMDdaMAwwCgYDVR0VBAMKAQEwMgITFAANmaYclSFsK+WDcgABAA2ZphcNMjQwMzA5MDQwMjA3WjAMMAoGA1UdFQQDCgEBMDICExQADUXHmN0u9o7drhwAAQANRccXDTI0MDMwOTA0MDE1NVowDDAKBgNVHRUEAwoBATAyAhMUAA1FxpYWaOCfgvXRAAEADUXGFw0yNDAzMDkwNDAxNTVaMAwwCgYDVR0VBAMKAQEwMgITFAAOOZmGzJGCtTTRNwABAA45mRcNMjQwMzA4MTkxMjAyWjAMMAoGA1UdFQQDCgEBMDICExQADjmYbhw5Cojjg1YAAQAOOZgXDTI0MDMwODE5MTIwMlowDDAKBgNVHRUEAwoBATAyAhMUAA2wMBZU6SiBGCU8AAEADbAwFw0yNDAzMDcxNzUxMzFaMAwwCgYDVR0VBAMKAQEwMgITFAANsC8o+u6oDxJzSgABAA2wLxcNMjQwMzA3MTc1MTMxWjAMMAoGA1UdFQQDCgEBMDICExQADsmt4OGGT2btTfEAAQAOya0XDTI0MDMwNzE3MjIxOFowDDAKBgNVHRUEAwoBATAyAhMUAA7JrIaO5H+j7MwOAAEADsmsFw0yNDAzMDcxNzIyMThaMAwwCgYDVR0VBAMKAQEwMgITFAANq870afnj0U2z4gABAA2rzhcNMjQwMzA3MTUwOTE3WjAMMAoGA1UdFQQDCgEBMDICExQADavNgRVoviHNKw4AAQANq80XDTI0MDMwNzE1MDkxN1owDDAKBgNVHRUEAwoBATAyAhMUAA9heX8mnwy5bf4rAAEAD2F5Fw0yNDAzMDcxMzQxMjVaMAwwCgYDVR0VBAMKAQEwMgITFAAPYXipc6WEtbcSMAABAA9heBcNMjQwMzA3MTM0MTI1WjAMMAoGA1UdFQQDCgEBMDICExQADs0aguMS9jbr17sAAQAOzRoXDTI0MDMwNjIxNDQyMlowDDAKBgNVHRUEAwoBATAyAhMUAA7NGTh/rLa2N5lgAAEADs0ZFw0yNDAzMDYyMTQ0MjJaMAwwCgYDVR0VBAMKAQEwMgITFAAMsnvMgMX2i2Fd6QABAAyyexcNMjQwMzA2MTc0MjIxWjAMMAoGA1UdFQQDCgEBMDICExQADLJ6km5eUWw0sGAAAQAMsnoXDTI0MDMwNjE3NDIyMVowDDAKBgNVHRUEAwoBATAyAhMUAA7OdC6sHvtPNV69AAEADs50Fw0yNDAzMDYwNDA0MjRaMAwwCgYDVR0VBAMKAQEwMgITFAAOznNwLiGLyekwHwABAA7OcxcNMjQwMzA2MDQwNDI0WjAMMAoGA1UdFQQDCgEBMDICExQADYhh1oZIURKUGKAAAQANiGEXDTI0MDMwNjA0MDMzNVowDDAKBgNVHRUEAwoBATAyAhMUAA2IYEkn3Ffy6rzVAAEADYhgFw0yNDAzMDYwNDAzMzVaMAwwCgYDVR0VBAMKAQEwMgITFAAPRv7Y/5biOxJ7lwABAA9G/hcNMjQwMzA1MjEwMDEyWjAMMAoGA1UdFQQDCgEBMDICExQAD0b9BhCkQSk4V/UAAQAPRv0XDTI0MDMwNTIxMDAxMlowDDAKBgNVHRUEAwoBATAyAhMUAA81oaU0nXHdk6y1AAEADzWhFw0yNDAzMDUyMDMzMzhaMAwwCgYDVR0VBAMKAQEwMgITFAAPNaByVfey45/C+AABAA81oBcNMjQwMzA1MjAzMzM4WjAMMAoGA1UdFQQDCgEBMDICExQADhTQWH6iZVclkoQAAQAOFNAXDTI0MDMwNTE5NDMwOVowDDAKBgNVHRUEAwoBATAyAhMUAA4Uz+MuNeDivda/AAEADhTPFw0yNDAzMDUxOTQzMDlaMAwwCgYDVR0VBAMKAQEwMgITFAANp5q5UzRBOqxCIwABAA2nmhcNMjQwMzA1MTQwMzUzWjAMMAoGA1UdFQQDCgEBMDICExQADaeZIJcRq2R95eAAAQANp5kXDTI0MDMwNTE0MDM1MVowDDAKBgNVHRUEAwoBATAyAhMUAA7aVO6xguVAyL6dAAEADtpUFw0yNDAzMDQxNjA2MzJaMAwwCgYDVR0VBAMKAQEwMgITFAAO2lN9VaCJeW06qgABAA7aUxcNMjQwMzA0MTYwNjMyWjAMMAoGA1UdFQQDCgEBMDICExQADSxH+nJXvnHci80AAQANLEcXDTI0MDMwNDE1MjIyOVowDDAKBgNVHRUEAwoBATAyAhMUAA0sRvI0dTk/MZ94AAEADSxGFw0yNDAzMDQxNTIyMjlaMAwwCgYDVR0VBAMKAQEwMgITFAAN656ItnGSwt54XAABAA3rnhcNMjQwMzA0MTQzMDQ0WjAMMAoGA1UdFQQDCgEBMDICExQADeud+QYY8+z9sXkAAQAN650XDTI0MDMwNDE0MzA0NFowDDAKBgNVHRUEAwoBATAyAhMUAAzUBzQnyYbeyk/XAAEADNQHFw0yNDAzMDIxNTI2MzlaMAwwCgYDVR0VBAMKAQEwMgITFAAM1AZQF83m37ytrQABAAzUBhcNMjQwMzAyMTUyNjM4WjAMMAoGA1UdFQQDCgEBMDICExQAD2uWAeBIxqbDbcIAAQAPa5YXDTI0MDMwMjE0MDU1MFowDDAKBgNVHRUEAwoBATAyAhMUAA9rlZmkBjn70+iWAAEAD2uVFw0yNDAzMDIxNDA1NDdaMAwwCgYDVR0VBAMKAQEwMgITFAAO9h/bRtifuoSWbgABAA72HxcNMjQwMzAxMTkxMTM3WjAMMAoGA1UdFQQDCgEBMDICExQADvYetXteFjmj+1gAAQAO9h4XDTI0MDMwMTE5MTEzN1owDDAKBgNVHRUEAwoBATAyAhMUAA5iSfVwr4pUfNEaAAEADmJJFw0yNDAzMDExOTA0MTFaMAwwCgYDVR0VBAMKAQEwMgITFAAOYkiV8zv4lGF0JQABAA5iSBcNMjQwMzAxMTkwNDExWjAMMAoGA1UdFQQDCgEBMDICExQADlkeTpeygd3mmooAAQAOWR4XDTI0MDIyOTE0MTA0N1owDDAKBgNVHRUEAwoBATAyAhMUAA5ZHc4L/0+iLa7CAAEADlkdFw0yNDAyMjkxNDEwNDdaMAwwCgYDVR0VBAMKAQEwMgITFAAN/eoYEmG1E722hQABAA396hcNMjQwMjI4MjIxNzI0WjAMMAoGA1UdFQQDCgEBMDICExQADf3pZSZ+iSgUKdEAAQAN/ekXDTI0MDIyODIyMTcyNFowDDAKBgNVHRUEAwoBATAyAhMUAA6j6+ovO0b5z5KWAAEADqPrFw0yNDAyMjgxNTQ4MzBaMAwwCgYDVR0VBAMKAQEwMgITFAAOo+opmBsXWKQswgABAA6j6hcNMjQwMjI4MTU0ODMwWjAMMAoGA1UdFQQDCgEBMDICExQADaO6EM555NH9PFgAAQANo7oXDTI0MDIyODA0MDUyN1owDDAKBgNVHRUEAwoBATAyAhMUAA2juXx2IW367Fm0AAEADaO5Fw0yNDAyMjgwNDA1MjdaMAwwCgYDVR0VBAMKAQEwMgITFAAPB2IVH6+SXs2/xQABAA8HYhcNMjQwMjI3MjAxMDMzWjAMMAoGA1UdFQQDCgEBMDICExQADwdhLz1Odgfm9TsAAQAPB2EXDTI0MDIyNzIwMTAzM1owDDAKBgNVHRUEAwoBATAyAhMUAA9nDh1mhMhAarB2AAEAD2cOFw0yNDAyMjcxODEwMTZaMAwwCgYDVR0VBAMKAQEwMgITFAAPZw0lOW4zGim+iAABAA9nDRcNMjQwMjI3MTgxMDE2WjAMMAoGA1UdFQQDCgEBMDICExQADOPr6XIvHEsoYWMAAQAM4+sXDTI0MDIyNzE2MzcwN1owDDAKBgNVHRUEAwoBATAyAhMUAAzj6tp0xlvL6I+BAAEADOPqFw0yNDAyMjcxNjM3MDdaMAwwCgYDVR0VBAMKAQEwMgITFAANlcdWMS4xyKHE4gABAA2VxxcNMjQwMjI2MjAwNzUzWjAMMAoGA1UdFQQDCgEBMDICExQADZXGWZZn4g8C1lkAAQANlcYXDTI0MDIyNjIwMDc1M1owDDAKBgNVHRUEAwoBATAyAhMUAA8ilOfgT/SoknlDAAEADyKUFw0yNDAyMjYxOTI2MjdaMAwwCgYDVR0VBAMKAQEwMgITFAAPIpP1PSVbC0KiewABAA8ikxcNMjQwMjI2MTkyNjI3WjAMMAoGA1UdFQQDCgEBMDICExQADSnhZBqNrgsq3rAAAQANKeEXDTI0MDIyNjE3MzYyMFowDDAKBgNVHRUEAwoBATAyAhMUAA0p4MDSGQh7WSCtAAEADSngFw0yNDAyMjYxNzM2MjBaMAwwCgYDVR0VBAMKAQEwMgITFAAO3rHx4Du8wxpDHwABAA7esRcNMjQwMjI2MTczNTI5WjAMMAoGA1UdFQQDCgEBMDICExQADt6wW/DUxvVFMxAAAQAO3rAXDTI0MDIyNjE3MzUyOVowDDAKBgNVHRUEAwoBATAyAhMUAA2GKgu1OvGKBmsfAAEADYYqFw0yNDAyMjYxNTE2NTdaMAwwCgYDVR0VBAMKAQEwMgITFAANhilNvKChABT4kAABAA2GKRcNMjQwMjI2MTUxNjU3WjAMMAoGA1UdFQQDCgEBMDICExQADTcyHXIqmTLQOokAAQANNzIXDTI0MDIyNjE1MTUxNVowDDAKBgNVHRUEAwoBATAyAhMUAA03MVwnTTCtnNT2AAEADTcxFw0yNDAyMjYxNTE1MTVaMAwwCgYDVR0VBAMKAQEwMgITFAAO6ZgCfvrjaZ63IwABAA7pmBcNMjQwMjI1MDQwMjQ2WjAMMAoGA1UdFQQDCgEBMDICExQADumXUuKG4RmG9ccAAQAO6ZcXDTI0MDIyNTA0MDI0NlowDDAKBgNVHRUEAwoBATAyAhMUAA2qusMCmppl3g6jAAEADaq6Fw0yNDAyMjQxNzI5NTlaMAwwCgYDVR0VBAMKAQEwMgITFAANqrlOqCazyakNIgABAA2quRcNMjQwMjI0MTcyOTU5WjAMMAoGA1UdFQQDCgEBMDICExQADOn1/iMMNioqF5IAAQAM6fUXDTI0MDIyNDA0MDMxOFowDDAKBgNVHRUEAwoBATAyAhMUAAzp9Dur1RqyoTLOAAEADOn0Fw0yNDAyMjQwNDAzMThaMAwwCgYDVR0VBAMKAQEwMgITFAANYu0k6yj/n62hBwABAA1i7RcNMjQwMjI0MDQwMjU0WjAMMAoGA1UdFQQDCgEBMDICExQADWLsDqQq9q0dB1IAAQANYuwXDTI0MDIyNDA0MDI1NFowDDAKBgNVHRUEAwoBATAyAhMUAA9dqYIyy9FbmemwAAEAD12pFw0yNDAyMjQwNDAyMzhaMAwwCgYDVR0VBAMKAQEwMgITFAAPXahQx2olqL+fgAABAA9dqBcNMjQwMjI0MDQwMjM3WjAMMAoGA1UdFQQDCgEBMDICExQADlSq+FSPScUVO5EAAQAOVKoXDTI0MDIyMzA0MDM1NlowDDAKBgNVHRUEAwoBATAyAhMUAA5UqYg4RiErw683AAEADlSpFw0yNDAyMjMwNDAzNTZaMAwwCgYDVR0VBAMKAQEwMgITFAANnWQD4IDLArtjHgABAA2dZBcNMjQwMjIzMDQwMjA3WjAMMAoGA1UdFQQDCgEBMDICExQADZ1jX2j9NglHak4AAQANnWMXDTI0MDIyMzA0MDIwN1owDDAKBgNVHRUEAwoBATAyAhMUAA7JL+D7A7akpS3rAAEADskvFw0yNDAyMjIxOTM1MzZaMAwwCgYDVR0VBAMKAQEwMgITFAAOyS6nFPF0FnlJOAABAA7JLhcNMjQwMjIyMTkzNTM1WjAMMAoGA1UdFQQDCgEBMDICExQADjsRxpVm8z71EfcAAQAOOxEXDTI0MDIyMjE1MDY0MVowDDAKBgNVHRUEAwoBATAyAhMUAA47EF7QMsOhdvVOAAEADjsQFw0yNDAyMjIxNTA2NDFaMAwwCgYDVR0VBAMKAQEwMgITFAAPXP9pi3023i9NLQABAA9c/xcNMjQwMjIyMTQzNzEwWjAMMAoGA1UdFQQDCgEBMDICExQAD1z+F53cP2NOV3UAAQAPXP4XDTI0MDIyMjE0MzcwOVowDDAKBgNVHRUEAwoBATAyAhMUAAy/KP0Lb8W6J3qOAAEADL8oFw0yNDAyMjExODEzMTNaMAwwCgYDVR0VBAMKAQEwMgITFAAMvyf/+owjwRIjKgABAAy/JxcNMjQwMjIxMTgxMzEzWjAMMAoGA1UdFQQDCgEBMDICExQADyLwgJJfgIxy/DIAAQAPIvAXDTI0MDIyMTE3MzE0MlowDDAKBgNVHRUEAwoBATAyAhMUAA8i78uId3iNKwx3AAEADyLvFw0yNDAyMjExNzMxNDFaMAwwCgYDVR0VBAMKAQEwMgITFAANvWrwgp3CABQlzQABAA29ahcNMjQwMjIwMjIzOTI1WjAMMAoGA1UdFQQDCgEBMDICExQADb1p1e76RDfOBDwAAQANvWkXDTI0MDIyMDIyMzkyNVowDDAKBgNVHRUEAwoBATAyAhMUAA9UUOfy3Y+fM2HzAAEAD1RQFw0yNDAyMjAyMDQzNDdaMAwwCgYDVR0VBAMKAQEwMgITFAAPVE9yPHodmdaUzQABAA9UTxcNMjQwMjIwMjA0MzQ2WjAMMAoGA1UdFQQDCgEBMDICExQADcDHt+cKU1xU+VoAAQANwMcXDTI0MDIyMDIwNDAyMVowDDAKBgNVHRUEAwoBATAyAhMUAA3AxpuS6XoKRUugAAEADcDGFw0yNDAyMjAyMDQwMjFaMAwwCgYDVR0VBAMKAQEwMgITFAAOlKTPE6CfSrLqigABAA6UpBcNMjQwMjIwMTkzNzU0WjAMMAoGA1UdFQQDCgEBMDICExQADpSje0uUpsn0fEIAAQAOlKMXDTI0MDIyMDE5Mzc1NFowDDAKBgNVHRUEAwoBATAyAhMUAA9W4sNosFNsjbtmAAEAD1biFw0yNDAyMjAxOTAzMjJaMAwwCgYDVR0VBAMKAQEwMgITFAAPVuFjqMuhvnhXdAABAA9W4RcNMjQwMjIwMTkwMzIyWjAMMAoGA1UdFQQDCgEBMDICExQADc/kZEWxUt61SDkAAQANz+QXDTI0MDIxOTE1MTMzMlowDDAKBgNVHRUEAwoBATAyAhMUAA3P44ICeVbwjr5eAAEADc/jFw0yNDAyMTkxNTEzMzJaMAwwCgYDVR0VBAMKAQEwMgITFAAPdt7gemO9WGLltAABAA923hcNMjQwMjE3MTUwNDQyWjAMMAoGA1UdFQQDCgEBMDICExQAD3bdU4NbMThyicsAAQAPdt0XDTI0MDIxNzE1MDQ0MlowDDAKBgNVHRUEAwoBATAyAhMUAA3TzngOzNb7RVsnAAEADdPOFw0yNDAyMTYyMDAwMjBaMAwwCgYDVR0VBAMKAQEwMgITFAAN082f2+9Jh3ZQLgABAA3TzRcNMjQwMjE2MjAwMDIwWjAMMAoGA1UdFQQDCgEBMDICExQAD2Z8+/47HOfglcgAAQAPZnwXDTI0MDIxNjE3MjU1OVowDDAKBgNVHRUEAwoBATAyAhMUAA9me9V5ygyllZpsAAEAD2Z7Fw0yNDAyMTYxNzI1NTlaMAwwCgYDVR0VBAMKAQEwMgITFAAPKg8loh3UZeU5kgABAA8qDxcNMjQwMjE2MTYyMjIyWjAMMAoGA1UdFQQDCgEBMDICExQADyoOcTWTbLSYTc4AAQAPKg4XDTI0MDIxNjE2MjIyMlowDDAKBgNVHRUEAwoBATAyAhMUAA55+FUUMjqjwgu8AAEADnn4Fw0yNDAyMTUxNzI1MDZaMAwwCgYDVR0VBAMKAQEwMgITFAAOefcjfkghB61rqQABAA559xcNMjQwMjE1MTcyNTA2WjAMMAoGA1UdFQQDCgEBMDICExQADq0vuT9uF2ML44kAAQAOrS8XDTI0MDIxNTE1NTAzNFowDDAKBgNVHRUEAwoBATAyAhMUAA6tLttuB7mRyvNZAAEADq0uFw0yNDAyMTUxNTUwMzRaMAwwCgYDVR0VBAMKAQEwMgITFAAOXlYU5AycwqWkTQABAA5eVhcNMjQwMjE1MTUyNzE1WjAMMAoGA1UdFQQDCgEBMDICExQADl5VhaMrHfM3BM0AAQAOXlUXDTI0MDIxNTE1MjcxNVowDDAKBgNVHRUEAwoBATAyAhMUAA3abkOAuc0vyj7BAAEADdpuFw0yNDAyMTQyMDI4NDRaMAwwCgYDVR0VBAMKAQEwMgITFAAN2m2hAkdSLoHceAABAA3abRcNMjQwMjE0MjAyODQ0WjAMMAoGA1UdFQQDCgEBMDICExQAD3CMOuzgMxMQLmwAAQAPcIwXDTI0MDIxNDE3NDk1OVowDDAKBgNVHRUEAwoBATAyAhMUAA9wi52uic1t+QP/AAEAD3CLFw0yNDAyMTQxNzQ5NTlaMAwwCgYDVR0VBAMKAQEwMgITFAAMsctyDy4ic/mXngABAAyxyxcNMjQwMjE0MTczMDIyWjAMMAoGA1UdFQQDCgEBMDICExQADLHK9eMJVfoxfiIAAQAMscoXDTI0MDIxNDE3MzAyMlowDDAKBgNVHRUEAwoBATAyAhMUAA7C0sC3IKFNydYxAAEADsLSFw0yNDAyMTQxNzA1NTRaMAwwCgYDVR0VBAMKAQEwMgITFAAOwtFg6bTx1HbtSQABAA7C0RcNMjQwMjE0MTcwNTU0WjAMMAoGA1UdFQQDCgEBMDICExQADgiir6DCQ4Gtg4IAAQAOCKIXDTI0MDIxMzIxMTMyOFowDDAKBgNVHRUEAwoBATAyAhMUAA4IocCUq3hcelrLAAEADgihFw0yNDAyMTMyMTEzMjhaMAwwCgYDVR0VBAMKAQEwMgITFAANrezuAXeaSibU1gABAA2t7BcNMjQwMjEzMjAzODE4WjAMMAoGA1UdFQQDCgEBMDICExQADa3r/VJ+5MLg8FcAAQANresXDTI0MDIxMzIwMzgxOFowDDAKBgNVHRUEAwoBATAyAhMUAA2eg9KS8XRsAoEpAAEADZ6DFw0yNDAyMTMxNjU0NTVaMAwwCgYDVR0VBAMKAQEwMgITFAANnoKPNpqHNNDdAQABAA2eghcNMjQwMjEzMTY1NDU1WjAMMAoGA1UdFQQDCgEBMDICExQADOTf00xKwwVGLp0AAQAM5N8XDTI0MDIxMzE2MjMwNFowDDAKBgNVHRUEAwoBATAyAhMUAAzk3hdRFWOEzzLyAAEADOTeFw0yNDAyMTMxNjIzMDRaMAwwCgYDVR0VBAMKAQEwMgITFAAOoTnEYTDduDAwJwABAA6hORcNMjQwMjEyMjIwMzM3WjAMMAoGA1UdFQQDCgEBMDICExQADqE4QR1eS/y2IjgAAQAOoTgXDTI0MDIxMjIyMDMzN1owDDAKBgNVHRUEAwoBATAyAhMUAA1ReQWMh8tT+39XAAEADVF5Fw0yNDAyMTIxOTI2MjVaMAwwCgYDVR0VBAMKAQEwMgITFAANUXjtoCqpHtx5KgABAA1ReBcNMjQwMjEyMTkyNjI1WjAMMAoGA1UdFQQDCgEBMDICExQADlueoGf1d+lQBRIAAQAOW54XDTI0MDIxMjE1MDUyN1owDDAKBgNVHRUEAwoBATAyAhMUAA5bnScZjY/Q0z6RAAEADludFw0yNDAyMTIxNTA1MjdaMAwwCgYDVR0VBAMKAQEwMgITFAAOkDqI0NX23peWfwABAA6QOhcNMjQwMjEwMDQwMjI4WjAMMAoGA1UdFQQDCgEBMDICExQADpA5j9AgzyNiMVsAAQAOkDkXDTI0MDIxMDA0MDIyOFowDDAKBgNVHRUEAwoBATAyAhMUAA77shDEFRe6YjetAAEADvuyFw0yNDAyMDkyMDM4NTBaMAwwCgYDVR0VBAMKAQEwMgITFAAO+7H7wIImLWoCSQABAA77sRcNMjQwMjA5MjAzODUwWjAMMAoGA1UdFQQDCgEBMDICExQADcDF6XUTdURqSxwAAQANwMUXDTI0MDIwOTE3MTY0N1owDDAKBgNVHRUEAwoBATAyAhMUAAy5sXFcFlE581GRAAEADLmxFw0yNDA0MTQwNDAxNTNaMAwwCgYDVR0VBAMKAQEwMgITFAAN0uqzpHlb6ZPzXwABAA3S6hcNMjQwNDEyMTkxMDI4WjAMMAoGA1UdFQQDCgEBMDICExQADdLpq2yw76TMnegAAQAN0ukXDTI0MDQxMjE5MTAyOFowDDAKBgNVHRUEAwoBATAyAhMUAA93/UaYvZlLf6crAAEAD3f9Fw0yNDA0MTIxNDI2MDlaMAwwCgYDVR0VBAMKAQEwMgITFAAPd/xpPrRS67roQQABAA93/BcNMjQwNDEyMTQyNjA5WjAMMAoGA1UdFQQDCgEBMDICExQADfj+T+vw3O3Aa14AAQAN+P4XDTI0MDQxMjA1MjUwMVowDDAKBgNVHRUEAwoBATAyAhMUAA34/Z+27VQvhUHLAAEADfj9Fw0yNDA0MTIwNTI1MDBaMAwwCgYDVR0VBAMKAQEwMgITFAANSpHNdYF9TRgYywABAA1KkRcNMjQwNDExMjEyNTAxWjAMMAoGA1UdFQQDCgEBMDICExQADUqQazwxYUu+4JwAAQANSpAXDTI0MDQxMTIxMjUwMVowDDAKBgNVHRUEAwoBATAyAhMUAA5euIuIWzyk3y+eAAEADl64Fw0yNDA0MTEyMDMyNDhaMAwwCgYDVR0VBAMKAQEwMgITFAAOXredimkgqtUPmgABAA5etxcNMjQwNDExMjAzMjQ4WjAMMAoGA1UdFQQDCgEBMDICExQADl6eKCRgoXhoeDAAAQAOXp4XDTI0MDQxMTIwMjk1N1owDDAKBgNVHRUEAwoBATAyAhMUAA5enfK+cm/nhePVAAEADl6dFw0yNDA0MTEyMDI5NTdaMAwwCgYDVR0VBAMKAQEwMgITFAAPBEA7D2CwBmdNiQABAA8EQBcNMjQwNDExMTc0NjE0WjAMMAoGA1UdFQQDCgEBMDICExQADwQ/sANdjmKxDIYAAQAPBD8XDTI0MDQxMTE3NDYxNFowDDAKBgNVHRUEAwoBATAyAhMUAA22UDEJuqE9CtVVAAEADbZQFw0yNDA0MTExNzMwMjFaMAwwCgYDVR0VBAMKAQEwMgITFAANtk/yKTFnkf5VDgABAA22TxcNMjQwNDExMTczMDIxWjAMMAoGA1UdFQQDCgEBMDICExQADMDydbibZQlLNPAAAQAMwPIXDTI0MDQxMDIxMDYwNFowDDAKBgNVHRUEAwoBATAyAhMUAAzA8Uep2dIuiudWAAEADMDxFw0yNDA0MTAyMTA2MDRaMAwwCgYDVR0VBAMKAQEwMgITFAANIEAjNcytb3xHigABAA0gQBcNMjQwNDEwMTcxNDUyWjAMMAoGA1UdFQQDCgEBMDICExQADSA/kO8BcqNOn/cAAQANID8XDTI0MDQxMDE3MTQ1MVowDDAKBgNVHRUEAwoBATAyAhMUAA5r1r8tjuei85WQAAEADmvWFw0yNDA0MTAxNTI0MjhaMAwwCgYDVR0VBAMKAQEwMgITFAAOa9UCAUhE6EUoBwABAA5r1RcNMjQwNDEwMTUyNDI4WjAMMAoGA1UdFQQDCgEBMDICExQADM5yNZyV8sm/NrIAAQAMznIXDTI0MDQxMDA0MDIzMVowDDAKBgNVHRUEAwoBATAyAhMUAAzOcUn/bvhaA5j6AAEADM5xFw0yNDA0MTAwNDAyMzFaMAwwCgYDVR0VBAMKAQEwMgITFAAOhIySXH/FYIZRkgABAA6EjBcNMjQwNDEwMDQwMjI2WjAMMAoGA1UdFQQDCgEBMDICExQADoSLHWCObMkANisAAQAOhIsXDTI0MDQxMDA0MDIyNlowDDAKBgNVHRUEAwoBATAyAhMUAA24/gQOpvEthjxZAAEADbj+Fw0yNDA0MDkyMDMwNTJaMAwwCgYDVR0VBAMKAQEwMgITFAANuP0Qzl036YNPJAABAA24/RcNMjQwNDA5MjAzMDUyWjAMMAoGA1UdFQQDCgEBMDICExQADbEy2qU/KKS3cd0AAQANsTIXDTI0MDQwOTE3MzM1NFowDDAKBgNVHRUEAwoBATAyAhMUAA2xMW8b6Miok1HvAAEADbExFw0yNDA0MDkxNzMzNTRaMAwwCgYDVR0VBAMKAQEwMgITFAAPFnBrFOfvGEcN1QABAA8WcBcNMjQwNDA5MTcyNTE1WjAMMAoGA1UdFQQDCgEBMDICExQADxZvOAjxc4kdW4MAAQAPFm8XDTI0MDQwOTE3MjUxNVowDDAKBgNVHRUEAwoBATAyAhMUAA2+Coy/5cC3XPBIAAEADb4KFw0yNDA0MDkxNzEzNDlaMAwwCgYDVR0VBAMKAQEwMgITFAANvgmAGiKtTuPlpAABAA2+CRcNMjQwNDA5MTcxMzQ5WjAMMAoGA1UdFQQDCgEBMDICExQADtAgmTXfcIN9WX4AAQAO0CAXDTI0MDQwOTE3MDE1N1owDDAKBgNVHRUEAwoBATAyAhMUAA7QHzSGvuH75qLXAAEADtAfFw0yNDA0MDkxNzAxNTdaMAwwCgYDVR0VBAMKAQEwMgITFAANuC68+TkJa1cZyQABAA24LhcNMjQwNDA5MTY0MjE3WjAMMAoGA1UdFQQDCgEBMDICExQADbgtFSyUY2PBEJcAAQANuC0XDTI0MDQwOTE2NDIxN1owDDAKBgNVHRUEAwoBATAyAhMUAA7oqiW6rCxq59n+AAEADuiqFw0yNDA0MDkxNTIzMDZaMAwwCgYDVR0VBAMKAQEwMgITFAAO6Km8hp1Y8z/SPQABAA7oqRcNMjQwNDA5MTUyMzA2WjAMMAoGA1UdFQQDCgEBMDICExQADkxoBIUadz0gJfYAAQAOTGgXDTI0MDQwOTA0MDIyMlowDDAKBgNVHRUEAwoBATAyAhMUAA5MZ5/6AToDDt+6AAEADkxnFw0yNDA0MDkwNDAyMjJaMAwwCgYDVR0VBAMKAQEwMgITFAANx2D3e8sOGFCvJQABAA3HYBcNMjQwNDA4MTUzNjA4WjAMMAoGA1UdFQQDCgEBMDICExQADcdfH0ldHWAXE9YAAQANx18XDTI0MDQwODE1MzYwOFowDDAKBgNVHRUEAwoBATAyAhMUAA4IVBG1FwqMyZ4iAAEADghUFw0yNDA0MDgwNDAxMzRaMAwwCgYDVR0VBAMKAQEwMgITFAAOCFPPZNjAviODCwABAA4IUxcNMjQwNDA4MDQwMTM0WjAMMAoGA1UdFQQDCgEBMDICExQADeYQf21wf1afzUcAAQAN5hAXDTI0MDQwNTIwMjIxOVowDDAKBgNVHRUEAwoBATAyAhMUAA3mDw6tO6iMtUQkAAEADeYPFw0yNDA0MDUyMDIyMTlaMAwwCgYDVR0VBAMKAQEwMgITFAANUKsrWq2dCcvlsgABAA1QqxcNMjQwNDA1MTczMDI0WjAMMAoGA1UdFQQDCgEBMDICExQADVCq/yUoVuowyykAAQANUKoXDTI0MDQwNTE3MzAyNFowDDAKBgNVHRUEAwoBATAyAhMUAA7CCYkA2kLJo3TLAAEADsIJFw0yNDA0MDQxOTU3MjZaMAwwCgYDVR0VBAMKAQEwMgITFAAOwgjDrh7qi5WzuQABAA7CCBcNMjQwNDA0MTk1NzI2WjAMMAoGA1UdFQQDCgEBMDICExQADPU/tGJ+2BExCqgAAQAM9T8XDTI0MDQwNDE2MDM1N1owDDAKBgNVHRUEAwoBATAyAhMUAAz1Ph5siqLpEmcVAAEADPU+Fw0yNDA0MDQxNjAzNTdaMAwwCgYDVR0VBAMKAQEwMgITFAAMw9xom0P4AVtBLwABAAzD3BcNMjQwNDA0MTI0NTM4WjAMMAoGA1UdFQQDCgEBMDICExQADMPb4RYonDDsyu4AAQAMw9sXDTI0MDQwNDEyNDUzNlowDDAKBgNVHRUEAwoBATAyAhMUAA5WDgbeQNDSSpqvAAEADlYOFw0yNDA0MDQwNDA1NDBaMAwwCgYDVR0VBAMKAQEwMgITFAAOVg2sUYhStnZX+wABAA5WDRcNMjQwNDA0MDQwNTQwWjAMMAoGA1UdFQQDCgEBMDICExQADXXzkXEFVFim5IcAAQANdfMXDTI0MDQwNDA0MDMyN1owDDAKBgNVHRUEAwoBATAyAhMUAA118qMwC6bCSfwuAAEADXXyFw0yNDA0MDQwNDAzMjdaMAwwCgYDVR0VBAMKAQEwMgITFAAM0xENZ7tNx4wBnQABAAzTERcNMjQwNDA0MDQwMzE3WjAMMAoGA1UdFQQDCgEBMDICExQADNMQHmDld+j2LXUAAQAM0xAXDTI0MDQwNDA0MDMxN1owDDAKBgNVHRUEAwoBATAyAhMUAA2WT9P/vxf83rDAAAEADZZPFw0yNDA0MDMyMzQ1MjVaMAwwCgYDVR0VBAMKAQEwMgITFAANlk4QWlcBN2y0BQABAA2WThcNMjQwNDAzMjM0NTI1WjAMMAoGA1UdFQQDCgEBMDICExQADioUQEkaYEhdQYUAAQAOKhQXDTI0MDQwMzA0MDIyOVowDDAKBgNVHRUEAwoBATAyAhMUAA4qEyG9ovgjP2MtAAEADioTFw0yNDA0MDMwNDAyMjlaMAwwCgYDVR0VBAMKAQEwMgITFAAOXo4IeSR+xTpdAAABAA5ejhcNMjQwNDAyMTYxMTI0WjAMMAoGA1UdFQQDCgEBMDICExQADl6N2+Svuxc4WRIAAQAOXo0XDTI0MDQwMjE2MTEyNFowDDAKBgNVHRUEAwoBATAyAhMUAA1Re9304DANDUE1AAEADVF7Fw0yNDA0MDIxNTM2MzdaMAwwCgYDVR0VBAMKAQEwMgITFAANUXrHddWqyJ2TnwABAA1RehcNMjQwNDAyMTUzNjM3WjAMMAoGA1UdFQQDCgEBMDICExQADf46c22C8KyTc8kAAQAN/joXDTI0MDQwMjA0MDIyOFowDDAKBgNVHRUEAwoBATAyAhMUAA3+OS1PdST1usvFAAEADf45Fw0yNDA0MDIwNDAyMjhaMAwwCgYDVR0VBAMKAQEwMgITFAANJLdV+AcwaWJZNgABAA0ktxcNMjQwNDAxMTkyOTM0WjAMMAoGA1UdFQQDCgEBMDICExQADSS2YLP4NDmg0NcAAQANJLYXDTI0MDQwMTE5MjkzNFowDDAKBgNVHRUEAwoBATAyAhMUAA0wqeQiPvItzfRRAAEADTCpFw0yNDA0MDExODQwMjJaMAwwCgYDVR0VBAMKAQEwMgITFAANMKi2mP0rxxEYRAABAA0wqBcNMjQwNDAxMTg0MDIyWjAMMAoGA1UdFQQDCgEBMDICExQADW1hdPalTrLK2BUAAQANbWEXDTI0MDQwMTE4MDkzNVowDDAKBgNVHRUEAwoBATAyAhMUAA1tYHqNRF4SYpK0AAEADW1gFw0yNDA0MDExODA5MzNaMAwwCgYDVR0VBAMKAQEwMgITFAAOuvRMNxTcgaU1mAABAA669BcNMjQwNDAxMTcyNDUxWjAMMAoGA1UdFQQDCgEBMDICExQADrrz7FTryvVO6J0AAQAOuvMXDTI0MDQwMTE3MjQ1MVowDDAKBgNVHRUEAwoBATAyAhMUAAzRg+/sb22HLuVtAAEADNGDFw0yNDA0MDExNTM5MTNaMAwwCgYDVR0VBAMKAQEwMgITFAAM0YJOE+VPnmO7swABAAzRghcNMjQwNDAxMTUzOTEzWjAMMAoGA1UdFQQDCgEBMDICExQADZW1+1yBQH/jzUgAAQANlbUXDTI0MDQwMTE1MzQ1NlowDDAKBgNVHRUEAwoBATAyAhMUAA2VtFsFjLlWS4PsAAEADZW0Fw0yNDA0MDExNTM0NTZaMAwwCgYDVR0VBAMKAQEwMgITFAAM1yf3VVvFDY0cBwABAAzXJxcNMjQwNDAxMTQzMzU1WjAMMAoGA1UdFQQDCgEBMDICExQADNcmfABzCfcMQ70AAQAM1yYXDTI0MDQwMTE0MzM1NVowDDAKBgNVHRUEAwoBATAyAhMUAA2YdRE4ei4tjN7mAAEADZh1Fw0yNDAzMjkwMTUzMjNaMAwwCgYDVR0VBAMKAQEwMgITFAANmHRl7kvD3dOJ0QABAA2YdBcNMjQwMzI5MDE1MzIxWjAMMAoGA1UdFQQDCgEBMDICExQADQbV8oT4zYoeRLkAAQANBtUXDTI0MDMyNzE4MTUzNlowDDAKBgNVHRUEAwoBATAyAhMUAA0G1JKbUxBOwbFZAAEADQbUFw0yNDAzMjcxODE1MzZaMAwwCgYDVR0VBAMKAQEwMgITFAAPizUm9QSC3RqWxgABAA+LNRcNMjQwMzI2MjEwMzAyWjAMMAoGA1UdFQQDCgEBMDICExQAD4s0hJnV/eNkXD0AAQAPizQXDTI0MDMyNjIxMDMwMlowDDAKBgNVHRUEAwoBATAyAhMUAA425ffow1CJP7aCAAEADjblFw0yNDAzMjYxNzIzMTJaMAwwCgYDVR0VBAMKAQEwMgITFAAONuSIMnvePUSQZgABAA425BcNMjQwMzI2MTcyMzEyWjAMMAoGA1UdFQQDCgEBMDICExQADq1BHY6WKwEfkL0AAQAOrUEXDTI0MDMyNTE1MjAwNVowDDAKBgNVHRUEAwoBATAyAhMUAA6tQBYgzjUB1Mj7AAEADq1AFw0yNDAzMjUxNTIwMDJaMAwwCgYDVR0VBAMKAQEwMgITFAANHvI2/52pThSDOQABAA0e8hcNMjQwMzIzMTY1NTI0WjAMMAoGA1UdFQQDCgEBMDICExQADR7x2RCPbAjZcmAAAQANHvEXDTI0MDMyMzE2NTUyM1owDDAKBgNVHRUEAwoBATAyAhMUAA3pqAgeb/c58qKxAAEADemoFw0yNDAzMjIyMTIwMzJaMAwwCgYDVR0VBAMKAQEwMgITFAAN6afHyBIFl3LkuwABAA3ppxcNMjQwMzIyMjEyMDMyWjAMMAoGA1UdFQQDCgEBMDICExQADKpRQVcEk8bhKZIAAQAMqlEXDTI0MDMyMjIxMDYzMlowDDAKBgNVHRUEAwoBATAyAhMUAAyqUC6mDaujB1V6AAEADKpQFw0yNDAzMjIyMTA2MzFaMAwwCgYDVR0VBAMKAQEwMgITFAANn5x1uiAdLZdILwABAA2fnBcNMjQwMzIyMTYyODEzWjAMMAoGA1UdFQQDCgEBMDICExQADZ+bDVLeoWrX0rIAAQANn5sXDTI0MDMyMjE2MjgxM1owDDAKBgNVHRUEAwoBATAyAhMUAA6oO6U0jD0JReLKAAEADqg7Fw0yNDAzMjIxNTI3MjdaMAwwCgYDVR0VBAMKAQEwMgITFAAOqDpQFrDmLNku9gABAA6oOhcNMjQwMzIyMTUyNzI3WjAMMAoGA1UdFQQDCgEBMDICExQADjXHjCRPrj7LbK0AAQAONccXDTI0MDMyMjE1MDAxNFowDDAKBgNVHRUEAwoBATAyAhMUAA41xsNeP/7stWT5AAEADjXGFw0yNDAzMjIxNTAwMTRaMAwwCgYDVR0VBAMKAQEwMgITFAAOjUWpRQ1gc8rx/AABAA6NRRcNMjQwMzIxMjEzMjUzWjAMMAoGA1UdFQQDCgEBMDICExQADo1Ez/C4WOUILtIAAQAOjUQXDTI0MDMyMTIxMzI1M1owDDAKBgNVHRUEAwoBATAyAhMUAA3lAIht1GMIw1qAAAEADeUAFw0yNDAzMjEyMDQzNDhaMAwwCgYDVR0VBAMKAQEwMgITFAAN5P+lTU4Wbkw0WQABAA3k/xcNMjQwMzIxMjA0MzQ3WjAMMAoGA1UdFQQDCgEBMDICExQADR1OanIf1HJBH+cAAQANHU4XDTI0MDMyMTIwMjIwMFowDDAKBgNVHRUEAwoBATAyAhMUAA0dTXcnV8YIgQZAAAEADR1NFw0yNDAzMjEyMDIyMDBaMAwwCgYDVR0VBAMKAQEwMgITFAAOQgNn2kzKX6pzaAABAA5CAxcNMjQwMzIxMTkzNzA1WjAMMAoGA1UdFQQDCgEBMDICExQADkICWJFjK1F8Qa4AAQAOQgIXDTI0MDMyMTE5MzcwNVowDDAKBgNVHRUEAwoBATAyAhMUAA1KX2K+2pPWyHQAAAEADUpfFw0yNDAzMjExODI1NDJaMAwwCgYDVR0VBAMKAQEwMgITFAANSl6ShQT638lneQABAA1KXhcNMjQwMzIxMTgyNTQyWjAMMAoGA1UdFQQDCgEBMDICExQADNclVFdNnwYcL6kAAQAM1yUXDTI0MDMyMTE3MDM0NVowDDAKBgNVHRUEAwoBATAyAhMUAAzXJKfKXNcIrM5WAAEADNckFw0yNDAzMjExNzAzNDVaMAwwCgYDVR0VBAMKAQEwMgITFAANW+EW0f3hmH6gcgABAA1b4RcNMjQwMzIxMTUzMjEzWjAMMAoGA1UdFQQDCgEBMDICExQADVvgnUB4u4jbCtcAAQANW+AXDTI0MDMyMTE1MzIxM1owDDAKBgNVHRUEAwoBATAyAhMUAA4c8PTCUtvbq1hSAAEADhzwFw0yNDAzMjEwNDA0NDNaMAwwCgYDVR0VBAMKAQEwMgITFAAOHO8WJLeYB4SsXwABAA4c7xcNMjQwMzIxMDQwNDQyWjAMMAoGA1UdFQQDCgEBMDICExQADhyg9z36M1qe73EAAQAOHKAXDTI0MDMyMTA0MDQzOVowDDAKBgNVHRUEAwoBATAyAhMUAA4cnyAdcZiw5IuWAAEADhyfFw0yNDAzMjEwNDA0MzlaMAwwCgYDVR0VBAMKAQEwMgITFAANdX2N56U8tqOSlwABAA11fRcNMjQwMzIxMDQwMzE2WjAMMAoGA1UdFQQDCgEBMDICExQADXV8nEI3AnUgbXIAAQANdXwXDTI0MDMyMTA0MDMxNlowDDAKBgNVHRUEAwoBATAyAhMUAA36966iY16U342QAAEADfr3Fw0yNDAzMjAyMzAyMjVaMAwwCgYDVR0VBAMKAQEwMgITFAAN+vZ4hN0T8/yewQABAA369hcNMjQwMzIwMjMwMjI1WjAMMAoGA1UdFQQDCgEBMDICExQADYohKtVRdDwpwY0AAQANiiEXDTI0MDMyMDE3NTY0NlowDDAKBgNVHRUEAwoBATAyAhMUAA2KIGq/eBzS0gr5AAEADYogFw0yNDAzMjAxNzU2NDZaMAwwCgYDVR0VBAMKAQEwMgITFAANMpX8IQNCYvgaDwABAA0ylRcNMjQwMzIwMTU0MjE0WjAMMAoGA1UdFQQDCgEBMDICExQADTKUS/VF35ZDPKUAAQANMpQXDTI0MDMyMDE1NDIxNFowDDAKBgNVHRUEAwoBATAyAhMUAA3ohOSXlfgX9wXuAAEADeiEFw0yNDAzMjAxNTI1NTNaMAwwCgYDVR0VBAMKAQEwMgITFAAN6IPsJD7VVCEHuQABAA3ogxcNMjQwMzIwMTUyNTUzWjAMMAoGA1UdFQQDCgEBMDICExQADNnHpHKJNA9JABQAAQAM2ccXDTI0MDMyMDA0MDIwNlowDDAKBgNVHRUEAwoBATAyAhMUAAzZxrX5hWu5ikoGAAEADNnGFw0yNDAzMjAwNDAyMDZaMAwwCgYDVR0VBAMKAQEwMgITFAAPddX8xMfvsABuewABAA911RcNMjQwMzIwMDM0MTIzWjAMMAoGA1UdFQQDCgEBMDICExQAD3XU4+3t1LB+trYAAQAPddQXDTI0MDMyMDAzNDEyM1owDDAKBgNVHRUEAwoBATAyAhMUAA3pUtXr34dPw24GAAEADelSFw0yNDAzMTkyMDM1MzlaMAwwCgYDVR0VBAMKAQEwMgITFAAN6VHbylXcV+XA2AABAA3pURcNMjQwMzE5MjAzNTM5WjAMMAoGA1UdFQQDCgEBMDICExQADi2Qq4Yzdh1HL2cAAQAOLZAXDTI0MDMxOTE1MjczNVowDDAKBgNVHRUEAwoBATAyAhMUAA4tjzNf8hZMryTQAAEADi2PFw0yNDAzMTkxNTI3MzVaMAwwCgYDVR0VBAMKAQEwMgITFAAOtAaCJsg4lYLeIgABAA60BhcNMjQwMzE4MjAzOTI5WjAMMAoGA1UdFQQDCgEBMDICExQADrQFVD6cva8/4UwAAQAOtAUXDTI0MDMxODIwMzkyOVowDDAKBgNVHRUEAwoBATAyAhMUAA5ywJN2gvN+tZoRAAEADnLAFw0yNDAzMTgxOTEzNDJaMAwwCgYDVR0VBAMKAQEwMgITFAAOcr+P1/1R/cV6swABAA5yvxcNMjQwMzE4MTkxMzQyWjAMMAoGA1UdFQQDCgEBMDICExQADuyAHfmz8sarVBgAAQAO7IAXDTI0MDMxODE5MDc0MVowDDAKBgNVHRUEAwoBATAyAhMUAA7sf/sxUVp0QMimAAEADux/Fw0yNDAzMTgxOTA3NDFaMAwwCgYDVR0VBAMKAQEwMgITFAAPCVSkT/xHblzIMgABAA8JVBcNMjQwMzE4MTc1NzU1WjAMMAoGA1UdFQQDCgEBMDICExQADwlTvYYPwaXzU7QAAQAPCVMXDTI0MDMxODE3NTc1NVowDDAKBgNVHRUEAwoBATAyAhMUAA0r6ZUOCZ7LGkF2AAEADSvpFw0yNDAzMTgxNzEwMDdaMAwwCgYDVR0VBAMKAQEwMgITFAANK+hFsU/CnuS+SwABAA0r6BcNMjQwMzE4MTcxMDA3WjAMMAoGA1UdFQQDCgEBMDICExQAD4tdRNoHGtEEHIQAAQAPi10XDTI0MDMxNTIyMjQyNlowDDAKBgNVHRUEAwoBATAyAhMUAA+LXKj52M9WUvSEAAEAD4tcFw0yNDAzMTUyMjI0MjZaMAwwCgYDVR0VBAMKAQEwMgITFAAOV/Kau7DRdS6SdAABAA5X8hcNMjQwMzE1MTk0ODI2WjAMMAoGA1UdFQQDCgEBMDICExQADlfxEy9QXayUch4AAQAOV/EXDTI0MDMxNTE5NDgyNVowDDAKBgNVHRUEAwoBATAyAhMUAA7SxsMx4lWhK6nbAAEADtLGFw0yNDAzMTUxODU3MjNaMAwwCgYDVR0VBAMKAQEwMgITFAAO0sVYARjofye+ogABAA7SxRcNMjQwMzE1MTg1NzIzWjAMMAoGA1UdFQQDCgEBMDICExQADudA7hi1tpvMPLkAAQAO50AXDTI0MDMxNTE4NTYxNFowDDAKBgNVHRUEAwoBATAyAhMUAA7nP2Tm7Yoptyk6AAEADuc/Fw0yNDAzMTUxODU2MTRaMAwwCgYDVR0VBAMKAQEwMgITFAAPHS+y67EvAxF/YwABAA8dLxcNMjQwMzE1MTUyMTEyWjAMMAoGA1UdFQQDCgEBMDICExQADx0uR9B5DB4nrbgAAQAPHS4XDTI0MDMxNTE1MjExMlowDDAKBgNVHRUEAwoBATAyAhMUAA383tx3uAmcYfDkAAEADfzeFw0yNDAzMTUxNTIwMjJaMAwwCgYDVR0VBAMKAQEwMgITFAAN/N3wPp9j7sniqQABAA383RcNMjQwMzE1MTUyMDIyWjAMMAoGA1UdFQQDCgEBMDICExQADbecuKo0xiUiEXYAAQANt5wXDTI0MDMxNDE3MTQyOVowDDAKBgNVHRUEAwoBATAyAhMUAA23m9Cmj0cbYK9hAAEADbebFw0yNDAzMTQxNzE0MjlaMAwwCgYDVR0VBAMKAQEwMgITFAAMrSm15N+x5F2GuAABAAytKRcNMjQwMzE0MTY0MTA2WjAMMAoGA1UdFQQDCgEBMDICExQADvBVlP0by/uH/2QAAQAO8FUXDTI0MDUwODIxNDAzNVowDDAKBgNVHRUEAwoBATAyAhMUAA04gBEVfdplMzNhAAEADTiAFw0yNDA1MDgyMDE0MDRaMAwwCgYDVR0VBAMKAQEwMgITFAANOH91INjC0AD4rgABAA04fxcNMjQwNTA4MjAxNDA0WjAMMAoGA1UdFQQDCgEBMDICExQADPs1dkmVRmCWo4wAAQAM+zUXDTI0MDUwODIwMTA0MFowDDAKBgNVHRUEAwoBATAyAhMUAAz7NB8vntiPCLWxAAEADPs0Fw0yNDA1MDgyMDEwNDBaMAwwCgYDVR0VBAMKAQEwMgITFAAPJOpGlHPHOphfpgABAA8k6hcNMjQwNTA4MTc1MTIzWjAMMAoGA1UdFQQDCgEBMDICExQADyTpzag0SpZPI9EAAQAPJOkXDTI0MDUwODE3NTEyM1owDDAKBgNVHRUEAwoBATAyAhMUAA3mkkQg4cjC61jjAAEADeaSFw0yNDA1MDgxNjAxNDJaMAwwCgYDVR0VBAMKAQEwMgITFAAN5pFiRWbAElh8mgABAA3mkRcNMjQwNTA4MTYwMTQyWjAMMAoGA1UdFQQDCgEBMDICExQADMNSoSJNiivsZCIAAQAMw1IXDTI0MDUwODE1MjYwNlowDDAKBgNVHRUEAwoBATAyAhMUAAzDUQ94IPQw7X1lAAEADMNRFw0yNDA1MDgxNTI2MDZaMAwwCgYDVR0VBAMKAQEwMgITFAAM6NQWtBB2WLHrQwABAAzo1BcNMjQwNTA4MTUxMDU4WjAMMAoGA1UdFQQDCgEBMDICExQADOjTUpI4AOWEBboAAQAM6NMXDTI0MDUwODE1MTA1OFowDDAKBgNVHRUEAwoBATAyAhMUAA6mvxOi4ke8ghkRAAEADqa/Fw0yNDA1MDgxMzU2MjFaMAwwCgYDVR0VBAMKAQEwMgITFAAOpr6cxBQQAzMP9wABAA6mvhcNMjQwNTA4MTM1NjE4WjAMMAoGA1UdFQQDCgEBMDICExQAD4/lDtUjx9ErfHgAAQAPj+UXDTI0MDUwODA0MDMwNVowDDAKBgNVHRUEAwoBATAyAhMUAA+P5J3cp+lCVxKDAAEAD4/kFw0yNDA1MDgwNDAzMDVaMAwwCgYDVR0VBAMKAQEwMgITFAAM1JfYs9/kRY0oCQABAAzUlxcNMjQwNTA4MDQwMjE2WjAMMAoGA1UdFQQDCgEBMDICExQADNSWXJIVl6vMMiwAAQAM1JYXDTI0MDUwODA0MDIxNlowDDAKBgNVHRUEAwoBATAyAhMUAA1gw2ByQlL0SfnSAAEADWDDFw0yNDA1MDcyMDA1NDZaMAwwCgYDVR0VBAMKAQEwMgITFAANYML4894aFv8sOwABAA1gwhcNMjQwNTA3MjAwNTQ2WjAMMAoGA1UdFQQDCgEBMDICExQADM8MGrh9Fgl3JK8AAQAMzwwXDTI0MDUwNzE5Mzc0MlowDDAKBgNVHRUEAwoBATAyAhMUAAzPCwzWZNr4yk1rAAEADM8LFw0yNDA1MDcxOTM3NDJaMAwwCgYDVR0VBAMKAQEwMgITFAAM1f3NXfWKrk9JIAABAAzV/RcNMjQwNTA3MTUwNjM0WjAMMAoGA1UdFQQDCgEBMDICExQADNX8tZ3X81t8b44AAQAM1fwXDTI0MDUwNzE1MDYzNFowDDAKBgNVHRUEAwoBATAyAhMUAA3KZPJnUT+KhE3XAAEADcpkFw0yNDA1MDcwMDEwMTFaMAwwCgYDVR0VBAMKAQEwMgITFAANymMgiLue5JMURQABAA3KYxcNMjQwNTA3MDAxMDExWjAMMAoGA1UdFQQDCgEBMDICExQAD0IipOP6HLVI2zkAAQAPQiIXDTI0MDUwNjE3MDIxMlowDDAKBgNVHRUEAwoBATAyAhMUAA9CIUaOrupNjWOfAAEAD0IhFw0yNDA1MDYxNzAyMTJaMAwwCgYDVR0VBAMKAQEwMgITFAAOqP8HlBs7BMXA4wABAA6o/xcNMjQwNTA0MTgzODI5WjAMMAoGA1UdFQQDCgEBMDICExQADqj+3NUtsZbUqacAAQAOqP4XDTI0MDUwNDE4MzgyOVowDDAKBgNVHRUEAwoBATAyAhMUAA4VGM81BGDszCm2AAEADhUYFw0yNDA1MDQwNDAxMjJaMAwwCgYDVR0VBAMKAQEwMgITFAAOFRfy1i5b74OxkAABAA4VFxcNMjQwNTA0MDQwMTIyWjAMMAoGA1UdFQQDCgEBMDICExQADlx0Kf5aOMrIHQcAAQAOXHQXDTI0MDUwMzE3NDI1MlowDDAKBgNVHRUEAwoBATAyAhMUAA5cc8j5AHzk/4svAAEADlxzFw0yNDA1MDMxNzQyNTFaMAwwCgYDVR0VBAMKAQEwMgITFAANjhNfcTi2W1xg/AABAA2OExcNMjQwNTAzMTcwMzI0WjAMMAoGA1UdFQQDCgEBMDICExQADY4Skol0wbDyjekAAQANjhIXDTI0MDUwMzE3MDMyNFowDDAKBgNVHRUEAwoBATAyAhMUAA7YXAgKKfgnjmo5AAEADthcFw0yNDA1MDMxNzAxMTlaMAwwCgYDVR0VBAMKAQEwMgITFAAO2Ftbw29Q1lXtoAABAA7YWxcNMjQwNTAzMTcwMTE5WjAMMAoGA1UdFQQDCgEBMDICExQADTJHaD1SAHZnBQAAAQANMkcXDTI0MDUwMzE2MDk1NVowDDAKBgNVHRUEAwoBATAyAhMUAA0yRjDozdOcWkkpAAEADTJGFw0yNDA1MDMxNjA5NTVaMAwwCgYDVR0VBAMKAQEwMgITFAANMiegI6exjlkxYAABAA0yJxcNMjQwNTAzMTU0MjI3WjAMMAoGA1UdFQQDCgEBMDICExQADTImd3+7NdKNA9oAAQANMiYXDTI0MDUwMzE1NDIyN1owDDAKBgNVHRUEAwoBATAyAhMUAA1j8wlmiATfzHsOAAEADWPzFw0yNDA1MDMxNDU5MzhaMAwwCgYDVR0VBAMKAQEwMgITFAANY/IbQGiD6W8OCQABAA1j8hcNMjQwNTAzMTQ1OTM4WjAMMAoGA1UdFQQDCgEBMDICExQADe9yM4pQOO3rC9kAAQAN73IXDTI0MDUwMjIwMTUyN1owDDAKBgNVHRUEAwoBATAyAhMUAA3vcXKZjkBXpOwwAAEADe9xFw0yNDA1MDIyMDE1MjdaMAwwCgYDVR0VBAMKAQEwMgITFAANPMs2MGWRkgf4TAABAA08yxcNMjQwNTAyMTgyMDQ3WjAMMAoGA1UdFQQDCgEBMDICExQADTzK/eUSdY5Y730AAQANPMoXDTI0MDUwMjE4MjA0N1owDDAKBgNVHRUEAwoBATAyAhMUAA0mZctA5+LAq929AAEADSZlFw0yNDA1MDIxNjM0NDNaMAwwCgYDVR0VBAMKAQEwMgITFAANJmS8I7ZYjH62mAABAA0mZBcNMjQwNTAyMTYzNDQzWjAMMAoGA1UdFQQDCgEBMDICExQADbxgWkRGM9FUDlQAAQANvGAXDTI0MDUwMTE1MzIwOVowDDAKBgNVHRUEAwoBATAyAhMUAA28X14xpS5d6NFeAAEADbxfFw0yNDA1MDExNTMyMDdaMAwwCgYDVR0VBAMKAQEwMgITFAANb+lJ5ruPSiO55AABAA1v6RcNMjQwNTAxMDQwNDU1WjAMMAoGA1UdFQQDCgEBMDICExQADW/oPHK99oudcasAAQANb+gXDTI0MDUwMTA0MDQ1NVowDDAKBgNVHRUEAwoBATAyAhMUAA4MwlZMPeZ/dAYvAAEADgzCFw0yNDA1MDEwNDA0MTZaMAwwCgYDVR0VBAMKAQEwMgITFAAODMGvWFkrRGKW5AABAA4MwRcNMjQwNTAxMDQwNDE2WjAMMAoGA1UdFQQDCgEBMDICExQADqkHJbGxfz6awP8AAQAOqQcXDTI0MDUwMTA0MDM0NVowDDAKBgNVHRUEAwoBATAyAhMUAA6pBpmgixqKk16OAAEADqkGFw0yNDA1MDEwNDAzNDVaMAwwCgYDVR0VBAMKAQEwMgITFAAON5kMDFyJoMRIsgABAA43mRcNMjQwNDMwMTkzMDE3WjAMMAoGA1UdFQQDCgEBMDICExQADjeYdgk5I5X/aOQAAQAON5gXDTI0MDQzMDE5MzAxN1owDDAKBgNVHRUEAwoBATAyAhMUAAz/2WRgZHTkGjn3AAEADP/ZFw0yNDA0MzAxNjQzMjhaMAwwCgYDVR0VBAMKAQEwMgITFAAM/9jsT5LolfUEwwABAAz/2BcNMjQwNDMwMTY0MzI4WjAMMAoGA1UdFQQDCgEBMDICExQADklSVuimEMKakx0AAQAOSVIXDTI0MDQzMDE0NDEzMVowDDAKBgNVHRUEAwoBATAyAhMUAA5JUTpLVT5mxBlaAAEADklRFw0yNDA0MzAxNDQxMzBaMAwwCgYDVR0VBAMKAQEwMgITFAAM3MUnPPRqLSVYKgABAAzcxRcNMjQwNDMwMTQyMzQwWjAMMAoGA1UdFQQDCgEBMDICExQADNzEOnESkOVXJtoAAQAM3MQXDTI0MDQzMDE0MjM0MFowDDAKBgNVHRUEAwoBATAyAhMUAA2ga9g4Y48Vzkq0AAEADaBrFw0yNDA0MzAwNDAyMjNaMAwwCgYDVR0VBAMKAQEwMgITFAANoGp3JW/R0madgwABAA2gahcNMjQwNDMwMDQwMjIyWjAMMAoGA1UdFQQDCgEBMDICExQAD0PwA5/woik/AKoAAQAPQ/AXDTI0MDQyOTIzMjQ0M1owDDAKBgNVHRUEAwoBATAyAhMUAA9D74OwYV552bw1AAEAD0PvFw0yNDA0MjkyMzI0NDNaMAwwCgYDVR0VBAMKAQEwMgITFAAOA8JvE0Zc+5qzqQABAA4DwhcNMjQwNDI5MTkwMTE1WjAMMAoGA1UdFQQDCgEBMDICExQADgPBBYbSlAp+5+oAAQAOA8EXDTI0MDQyOTE5MDExNVowDDAKBgNVHRUEAwoBATAyAhMUAA3vKAj77aApIxkMAAEADe8oFw0yNDA0MjkxNjMwMzRaMAwwCgYDVR0VBAMKAQEwMgITFAAN7yen++fd6knyrAABAA3vJxcNMjQwNDI5MTYzMDM0WjAMMAoGA1UdFQQDCgEBMDICExQADvAigziDyscBtHgAAQAO8CIXDTI0MDQyOTE2MjU0NlowDDAKBgNVHRUEAwoBATAyAhMUAA7wIUlMmdQV78M5AAEADvAhFw0yNDA0MjkxNjI1NDZaMAwwCgYDVR0VBAMKAQEwMgITFAAOwPxVZLtcQIU3yQABAA7A/BcNMjQwNDI5MTYwODAwWjAMMAoGA1UdFQQDCgEBMDICExQADsD7Dz0n8LfSts0AAQAOwPsXDTI0MDQyOTE2MDgwMFowDDAKBgNVHRUEAwoBATAyAhMUAA7Vy7+KQHDmJLLPAAEADtXLFw0yNDA0MjkxNTU1MThaMAwwCgYDVR0VBAMKAQEwMgITFAAO1clZwgPJ84Es/wABAA7VyRcNMjQwNDI5MTU1NTE4WjAMMAoGA1UdFQQDCgEBMDICExQAD0pyktROD1Pfip4AAQAPSnIXDTI0MDQyNzA0MDE0MVowDDAKBgNVHRUEAwoBATAyAhMUAA9KcUfA2NOapHLxAAEAD0pxFw0yNDA0MjcwNDAxNDFaMAwwCgYDVR0VBAMKAQEwMgITFAANWr/jzIrBU2e9ngABAA1avxcNMjQwNDI2MTU0ODEzWjAMMAoGA1UdFQQDCgEBMDICExQADVq+iuglH87QSFEAAQANWr4XDTI0MDQyNjE1NDgxM1owDDAKBgNVHRUEAwoBATAyAhMUAA4KXLN/WobooaFsAAEADgpcFw0yNDA0MjYxNTQ1MDdaMAwwCgYDVR0VBAMKAQEwMgITFAAOCluOpuekIIn4VgABAA4KWxcNMjQwNDI2MTU0NTA2WjAMMAoGA1UdFQQDCgEBMDICExQADZPfRAbsFKdIAbUAAQANk98XDTI0MDQyNjE1MTczOVowDDAKBgNVHRUEAwoBATAyAhMUAA2T3nzGil0JuRc1AAEADZPeFw0yNDA0MjYxNTE3MzlaMAwwCgYDVR0VBAMKAQEwMgITFAAOZVDCXfIYnYT2RwABAA5lUBcNMjQwNDI2MDQwMjQwWjAMMAoGA1UdFQQDCgEBMDICExQADmVPawTeFwrQ8akAAQAOZU8XDTI0MDQyNjA0MDI0MFowDDAKBgNVHRUEAwoBATAyAhMUAA6RgOeOP2uJUdKwAAEADpGAFw0yNDA0MjUxNTQ4NTVaMAwwCgYDVR0VBAMKAQEwMgITFAAOkX81o9dUEVSiVQABAA6RfxcNMjQwNDI1MTU0ODU1WjAMMAoGA1UdFQQDCgEBMDICExQADW7TI9pYNcbAk5AAAQANbtMXDTI0MDQyNDE3NDMxOVowDDAKBgNVHRUEAwoBATAyAhMUAA1u0oYvgF9LqZFdAAEADW7SFw0yNDA0MjQxNzQzMTlaMAwwCgYDVR0VBAMKAQEwMgITFAAOUZAjuJXdpT8XjAABAA5RkBcNMjQwNDI0MTUzNDI1WjAMMAoGA1UdFQQDCgEBMDICExQADlGPdz/CbHYyZ7wAAQAOUY8XDTI0MDQyNDE1MzQyNVowDDAKBgNVHRUEAwoBATAyAhMUAAy0S8bgjtR2rQoKAAEADLRLFw0yNDA0MjQxNDI1MDFaMAwwCgYDVR0VBAMKAQEwMgITFAAMtEpalI6LG/g3jQABAAy0ShcNMjQwNDI0MTQyNTAxWjAMMAoGA1UdFQQDCgEBMDICExQAD3aWvqO267O4llsAAQAPdpYXDTI0MDQyNDA0MDIzOFowDDAKBgNVHRUEAwoBATAyAhMUAA92lZWT0PNEh9+QAAEAD3aVFw0yNDA0MjQwNDAyMzdaMAwwCgYDVR0VBAMKAQEwMgITFAAPMQtLodLItVaDZgABAA8xCxcNMjQwNDIzMjI0NjQxWjAMMAoGA1UdFQQDCgEBMDICExQADzEKhN0IZouiAH0AAQAPMQoXDTI0MDQyMzIyNDY0MVowDDAKBgNVHRUEAwoBATAyAhMUAA8/BFiLCuBwm2vQAAEADz8EFw0yNDA0MjMyMTUzNDlaMAwwCgYDVR0VBAMKAQEwMgITFAAPPwOObvXh35WBYgABAA8/AxcNMjQwNDIzMjE1MzQ5WjAMMAoGA1UdFQQDCgEBMDICExQADbGCJcZQvTMdF2gAAQANsYIXDTI0MDQyMzIwMTEwMVowDDAKBgNVHRUEAwoBATAyAhMUAA2xgX33fdHp8URyAAEADbGBFw0yNDA0MjMyMDExMDFaMAwwCgYDVR0VBAMKAQEwMgITFAANFVvrE+oJd0QlgwABAA0VWxcNMjQwNDIzMTk0OTIxWjAMMAoGA1UdFQQDCgEBMDICExQADRVaelUVgt4/aloAAQANFVoXDTI0MDQyMzE5NDkyMVowDDAKBgNVHRUEAwoBATAyAhMUAA4wX75Wz8QHu707AAEADjBfFw0yNDA0MjMxODUzNTRaMAwwCgYDVR0VBAMKAQEwMgITFAAOMF5buVvWxsA8jwABAA4wXhcNMjQwNDIzMTg1MzU0WjAMMAoGA1UdFQQDCgEBMDICExQADrpW+wdmA2OOakwAAQAOulYXDTI0MDQyMzE3NDEyNlowDDAKBgNVHRUEAwoBATAyAhMUAA66VTvZ9Rf5gWz+AAEADrpVFw0yNDA0MjMxNzQxMjZaMAwwCgYDVR0VBAMKAQEwMgITFAAN3mCpnxtyI5dsoAABAA3eYBcNMjQwNDIzMTY1NjU5WjAMMAoGA1UdFQQDCgEBMDICExQADd5fMuxK081mJH4AAQAN3l8XDTI0MDQyMzE2NTY1OVowDDAKBgNVHRUEAwoBATAyAhMUAA5MprYOLg3GCXn9AAEADkymFw0yNDA0MjMwNDAxMTFaMAwwCgYDVR0VBAMKAQEwMgITFAAOTKWJbvC2bIEhbQABAA5MpRcNMjQwNDIzMDQwMTExWjAMMAoGA1UdFQQDCgEBMDICExQADejQDnU9au1ZjCkAAQAN6NAXDTI0MDQyMjIwNDU0MlowDDAKBgNVHRUEAwoBATAyAhMUAA3oz7+LNfO8/pzHAAEADejPFw0yNDA0MjIyMDQ1NDJaMAwwCgYDVR0VBAMKAQEwMgITFAANyDzzFYkmtd4kdAABAA3IPBcNMjQwNDIyMjAwNjE1WjAMMAoGA1UdFQQDCgEBMDICExQADcg7I/lo+EglNbcAAQANyDsXDTI0MDQyMjIwMDYxNFowDDAKBgNVHRUEAwoBATAyAhMUAA3LiuYckWlGakctAAEADcuKFw0yNDA0MjIxODA1NDVaMAwwCgYDVR0VBAMKAQEwMgITFAANy4naaCpkAs2DBAABAA3LiRcNMjQwNDIyMTgwNTQ1WjAMMAoGA1UdFQQDCgEBMDICExQADW770Pcoq0NhJa8AAQANbvsXDTI0MDQyMjE3NTQzNlowDDAKBgNVHRUEAwoBATAyAhMUAA1u+lUz/fKh6/1AAAEADW76Fw0yNDA0MjIxNzU0MzZaMAwwCgYDVR0VBAMKAQEwMgITFAAN12Bg1N0P5dNoNgABAA3XYBcNMjQwNDIyMTYwODI1WjAMMAoGA1UdFQQDCgEBMDICExQADddf6jxjh+DRcDoAAQAN118XDTI0MDQyMjE2MDgyNVowDDAKBgNVHRUEAwoBATAyAhMUAA52GqGPnh8BSbsGAAEADnYaFw0yNDA0MjIxNTA5NTdaMAwwCgYDVR0VBAMKAQEwMgITFAAOdhmCEh6tJemH+wABAA52GRcNMjQwNDIyMTUwOTU3WjAMMAoGA1UdFQQDCgEBMDICExQADfzwXx+xNpSNtlkAAQAN/PAXDTI0MDQyMjA0MDI0NlowDDAKBgNVHRUEAwoBATAyAhMUAA387w2P5fpBUlGcAAEADfzvFw0yNDA0MjIwNDAyNDZaMAwwCgYDVR0VBAMKAQEwMgITFAAObjxdBg6OfXH4xwABAA5uPBcNMjQwNDIxMDQwMjE0WjAMMAoGA1UdFQQDCgEBMDICExQADm47AtsDJWOwTbwAAQAObjsXDTI0MDQyMTA0MDIxNFowDDAKBgNVHRUEAwoBATAyAhMUAA9Y7JACYasUQ3KbAAEAD1jsFw0yNDA0MjAwNDAxMzVaMAwwCgYDVR0VBAMKAQEwMgITFAAPWOs09dl2jTlsfwABAA9Y6xcNMjQwNDIwMDQwMTM1WjAMMAoGA1UdFQQDCgEBMDICExQADvsY7s5VJ8lEzjEAAQAO+xgXDTI0MDQxOTIwNTAyNlowDDAKBgNVHRUEAwoBATAyAhMUAA77F5Kio3fv5CD6AAEADvsXFw0yNDA0MTkyMDUwMjZaMAwwCgYDVR0VBAMKAQEwMgITFAAM32kuTScWvgI0xgABAAzfaRcNMjQwNDE5MjA0MTQ4WjAMMAoGA1UdFQQDCgEBMDICExQADN9oDnSfT4XoUgYAAQAM32gXDTI0MDQxOTIwNDE0OFowDDAKBgNVHRUEAwoBATAyAhMUAA4K8khlWzj19GN2AAEADgryFw0yNDA0MTkxMzUzMDRaMAwwCgYDVR0VBAMKAQEwMgITFAAOCvFQETDTD4ryfQABAA4K8RcNMjQwNDE5MTM1MzA0WjAMMAoGA1UdFQQDCgEBMDICExQADjW7yEweM8WzCKcAAQAONbsXDTI0MDQxOTA0MDQzNlowDDAKBgNVHRUEAwoBATAyAhMUAA41unGzHfcTgGWAAAEADjW6Fw0yNDA0MTkwNDA0MzZaMAwwCgYDVR0VBAMKAQEwMgITFAANpsJ8lCpW9Bdl7gABAA2mwhcNMjQwNDE5MDQwMjI5WjAMMAoGA1UdFQQDCgEBMDICExQADabBUlE6cI9htbEAAQANpsEXDTI0MDQxOTA0MDIyOVowDDAKBgNVHRUEAwoBATAyAhMUAAytr2rzoLVHwW2vAAEADK2vFw0yNDA0MTgxOTM0MDlaMAwwCgYDVR0VBAMKAQEwMgITFAAMra49SFTgC9+M7wABAAytrhcNMjQwNDE4MTkzNDA5WjAMMAoGA1UdFQQDCgEBMDICExQADSA2HL39Rq9kRsQAAQANIDYXDTI0MDQxODE3MzM0M1owDDAKBgNVHRUEAwoBATAyAhMUAA0gNfYDqIlqD8c4AAEADSA1Fw0yNDA0MTgxNzMzNDNaMAwwCgYDVR0VBAMKAQEwMgITFAAPPsDt604YTf+hwAABAA8+wBcNMjQwNDE4MDYzMzQ2WjAMMAoGA1UdFQQDCgEBMDICExQADz6/dCiT3tTq6LgAAQAPPr8XDTI0MDQxODA2MzM0NlowDDAKBgNVHRUEAwoBATAyAhMUAA4MCOm8UWzy6tdUAAEADgwIFw0yNDA0MTgwNDAyMzVaMAwwCgYDVR0VBAMKAQEwMgITFAAODAcTT6Eul+7mKQABAA4MBxcNMjQwNDE4MDQwMjIxWjAMMAoGA1UdFQQDCgEBMDICExQADW9pn8tmSalOv2sAAQANb2kXDTI0MDQxNjIwMDc0NlowDDAKBgNVHRUEAwoBATAyAhMUAA1vaBhAu6OER4/fAAEADW9oFw0yNDA0MTYyMDA3NDZaMAwwCgYDVR0VBAMKAQEwMgITFAANKcWwmln/4wQkKAABAA0pxRcNMjQwNDE2MTgxMzM0WjAMMAoGA1UdFQQDCgEBMDICExQADSnE6QNtoMUoqoQAAQANKcQXDTI0MDQxNjE4MTMzNFowDDAKBgNVHRUEAwoBATAyAhMUAA5fkDZVOoRu/p22AAEADl+QFw0yNDA0MTYxNzMyMzRaMAwwCgYDVR0VBAMKAQEwMgITFAAOX4+RgfdcqnGKXQABAA5fjxcNMjQwNDE2MTczMjMzWjAMMAoGA1UdFQQDCgEBMDICExQADS6PstsZVHrfokwAAQANLo8XDTI0MDQxNjE2MTAzNFowDDAKBgNVHRUEAwoBATAyAhMUAA0ujkLrwudiqmBJAAEADS6OFw0yNDA0MTYxNjEwMzRaMAwwCgYDVR0VBAMKAQEwMgITFAAN3ETMpprXc75X+wABAA3cRBcNMjQwNDE2MTU0OTM4WjAMMAoGA1UdFQQDCgEBMDICExQADdxDKvSQPzFAa8AAAQAN3EMXDTI0MDQxNjE1NDkzOFowDDAKBgNVHRUEAwoBATAyAhMUAA1DZ7u3JxXTKVagAAEADUNnFw0yNDA0MTYxNTI4MzFaMAwwCgYDVR0VBAMKAQEwMgITFAANQ2aUpwps0gpwAQABAA1DZhcNMjQwNDE2MTUyODMxWjAMMAoGA1UdFQQDCgEBMDICExQADSnZSnN0uMQ5GgwAAQANKdkXDTI0MDQxNjE0MDQzNVowDDAKBgNVHRUEAwoBATAyAhMUAA0p2CKAV3b7kxT1AAEADSnYFw0yNDA0MTYxNDA0MzVaMAwwCgYDVR0VBAMKAQEwMgITFAANP5/YmpTAO8izxAABAA0/nxcNMjQwNDE1MDU1MDEyWjAMMAoGA1UdFQQDCgEBMDICExQADT+emZRnX64Qm+gAAQANP54XDTI0MDQxNTA1NTAxMFowDDAKBgNVHRUEAwoBATAyAhMUAAy5sgqMbnGJrjNAAAEADLmyFw0yNDA0MTQwNDAxNTNaMAwwCgYDVR0VBAMKAQEwMgITFAAOfWv/N4/VZ8VYSQABAA59axcNMjQwNjAzMTY1OTQwWjAMMAoGA1UdFQQDCgEBMDICExQADSZDxSEQDgpYv24AAQANJkMXDTI0MDYwMzE1NDY0N1owDDAKBgNVHRUEAwoBATAyAhMUAA0mQkGLp7SN5mXMAAEADSZCFw0yNDA2MDMxNTQ2NDdaMAwwCgYDVR0VBAMKAQEwMgITFAAPCconmBbrzkcg+wABAA8JyhcNMjQwNjAzMTQ1OTA0WjAMMAoGA1UdFQQDCgEBMDICExQADwnJeU0EsVE1rn4AAQAPCckXDTI0MDYwMzE0NTkwNFowDDAKBgNVHRUEAwoBATAyAhMUAAy8JrIitoTP6KB9AAEADLwmFw0yNDA2MDMwNDA0MTJaMAwwCgYDVR0VBAMKAQEwMgITFAAMvCUE30YUwAdi1gABAAy8JRcNMjQwNjAzMDQwNDEwWjAMMAoGA1UdFQQDCgEBMDICExQADTs5f5PiicNal8AAAQANOzkXDTI0MDYwMTAwMjI1MlowDDAKBgNVHRUEAwoBATAyAhMUAA07OLAliBi7aerbAAEADTs4Fw0yNDA2MDEwMDIyNTJaMAwwCgYDVR0VBAMKAQEwMgITFAAOFjLDXhBztjJQMgABAA4WMhcNMjQwNTMxMjExODI5WjAMMAoGA1UdFQQDCgEBMDICExQADhYxjdlwP8rhdiMAAQAOFjEXDTI0MDUzMTIxMTgyOFowDDAKBgNVHRUEAwoBATAyAhMUAA8VhFU9SW9xNQReAAEADxWEFw0yNDA1MzExOTI1MDVaMAwwCgYDVR0VBAMKAQEwMgITFAAPFYN5+usLVXpC9QABAA8VgxcNMjQwNTMxMTkyNTA1WjAMMAoGA1UdFQQDCgEBMDICExQADW7j2QjAvZmaqGkAAQANbuMXDTI0MDUzMTE3NTAyNVowDDAKBgNVHRUEAwoBATAyAhMUAA1u4uWblgVXMo3NAAEADW7iFw0yNDA1MzExNzUwMjVaMAwwCgYDVR0VBAMKAQEwMgITFAAPG/M9yUFC32o2CQABAA8b8xcNMjQwNTMwMTk0MTQ5WjAMMAoGA1UdFQQDCgEBMDICExQADxvyflWeI0hcNr0AAQAPG/IXDTI0MDUzMDE5NDE0OFowDDAKBgNVHRUEAwoBATAyAhMUAA3idJBWj2hpAuZ5AAEADeJ0Fw0yNDA1MzAxNzEwNTVaMAwwCgYDVR0VBAMKAQEwMgITFAAN4nPPAnUbqYMpXAABAA3icxcNMjQwNTMwMTcxMDU1WjAMMAoGA1UdFQQDCgEBMDICExQADeFc02yOkSVR7DIAAQAN4VwXDTI0MDUzMDE1MzE0NlowDDAKBgNVHRUEAwoBATAyAhMUAA3hW1SQh3reGhJaAAEADeFbFw0yNDA1MzAxNTMxNDZaMAwwCgYDVR0VBAMKAQEwMgITFAAONxXlIbLFP/CcnQABAA43FRcNMjQwNTI5MTcxNzE2WjAMMAoGA1UdFQQDCgEBMDICExQADjcUI0aQB5rkpKEAAQAONxQXDTI0MDUyOTE3MTcxNlowDDAKBgNVHRUEAwoBATAyAhMUAA4n/JX0oZVXy5xOAAEADif8Fw0yNDA1MjkxNDQ3MDVaMAwwCgYDVR0VBAMKAQEwMgITFAAOJ/tqMZYLdKd5HwABAA4n+xcNMjQwNTI5MTQ0NzA1WjAMMAoGA1UdFQQDCgEBMDICExQADneA8Qw4qoT/D9EAAQAOd4AXDTI0MDUyODIxMDI1MVowDDAKBgNVHRUEAwoBATAyAhMUAA53f8VZxk9JNInZAAEADnd/Fw0yNDA1MjgyMTAyNTFaMAwwCgYDVR0VBAMKAQEwMgITFAAMyu6fkbhGNq3FtwABAAzK7hcNMjQwNTI4MTU0OTEzWjAMMAoGA1UdFQQDCgEBMDICExQADMrtdQEwK5SSO/AAAQAMyu0XDTI0MDUyODE1NDkxM1owDDAKBgNVHRUEAwoBATAyAhMUAA0/SfLsWYXTfY+hAAEADT9JFw0yNDA1MjgxNTMwMzZaMAwwCgYDVR0VBAMKAQEwMgITFAANP0gnW9zS3ihG/QABAA0/SBcNMjQwNTI4MTUzMDM2WjAMMAoGA1UdFQQDCgEBMDICExQADZqhq5yylV1lUw0AAQANmqEXDTI0MDUyODE0NTI0NlowDDAKBgNVHRUEAwoBATAyAhMUAA2aoPeH6rRPL9yNAAEADZqgFw0yNDA1MjgxNDUyNDZaMAwwCgYDVR0VBAMKAQEwMgITFAAOXxDUE4cxesvezAABAA5fEBcNMjQwNTI3MjEyMDE3WjAMMAoGA1UdFQQDCgEBMDICExQADl8PcR98XznObYEAAQAOXw8XDTI0MDUyNzIxMjAxN1owDDAKBgNVHRUEAwoBATAyAhMUAA22DnkbSfDbNDoNAAEADbYOFw0yNDA1MjcxOTU3MTNaMAwwCgYDVR0VBAMKAQEwMgITFAANtg32kKCx8cqX2gABAA22DRcNMjQwNTI3MTk1NzEzWjAMMAoGA1UdFQQDCgEBMDICExQADL2sD0SKjtwgLJwAAQAMvawXDTI0MDUyNzE3MDQxNlowDDAKBgNVHRUEAwoBATAyAhMUAAy9q1gSiK+K2IS4AAEADL2rFw0yNDA1MjcxNzA0MTZaMAwwCgYDVR0VBAMKAQEwMgITFAAOPZWZZmKRs9CC2wABAA49lRcNMjQwNTI1MTcyMjQxWjAMMAoGA1UdFQQDCgEBMDICExQADj2UcbDic4wMzbUAAQAOPZQXDTI0MDUyNTE3MjI0MFowDDAKBgNVHRUEAwoBATAyAhMUAAzJ1CwA+FENzKxKAAEADMnUFw0yNDA1MjUxNjA4NDFaMAwwCgYDVR0VBAMKAQEwMgITFAAMydMCU0d2eDe+XgABAAzJ0xcNMjQwNTI1MTYwODQxWjAMMAoGA1UdFQQDCgEBMDICExQADwEAPylfhH0JO9cAAQAPAQAXDTI0MDUyNDIxMjg1NVowDDAKBgNVHRUEAwoBATAyAhMUAA8A/17BV4a2DDH3AAEADwD/Fw0yNDA1MjQyMTI4NTVaMAwwCgYDVR0VBAMKAQEwMgITFAAOJAoXAhLWI8AjWwABAA4kChcNMjQwNTI0MjA0NTIyWjAMMAoGA1UdFQQDCgEBMDICExQADiQJIGgu8krA00UAAQAOJAkXDTI0MDUyNDIwNDUyMlowDDAKBgNVHRUEAwoBATAyAhMUAA6ZvhRrTr1HgTUwAAEADpm+Fw0yNDA1MjQxNzIzMjdaMAwwCgYDVR0VBAMKAQEwMgITFAAOmb06PhNp16tbnQABAA6ZvRcNMjQwNTI0MTcyMzI2WjAMMAoGA1UdFQQDCgEBMDICExQADiWquok/tv9V5QMAAQAOJaoXDTI0MDUyNDE1MDgzNVowDDAKBgNVHRUEAwoBATAyAhMUAA4lqVs1fa1dd3OKAAEADiWpFw0yNDA1MjQxNTA4MzVaMAwwCgYDVR0VBAMKAQEwMgITFAANL5m9erH9Nx4dNQABAA0vmRcNMjQwNTI0MTQwNTE1WjAMMAoGA1UdFQQDCgEBMDICExQADS+YGdDRw7JM8aQAAQANL5gXDTI0MDUyNDE0MDUxNVowDDAKBgNVHRUEAwoBATAyAhMUAA0APd3hKEw3Xiu1AAEADQA9Fw0yNDA1MjMxNzU1MTlaMAwwCgYDVR0VBAMKAQEwMgITFAANADwubCdEDkfByAABAA0APBcNMjQwNTIzMTc1NTE5WjAMMAoGA1UdFQQDCgEBMDICExQADtHsRthmEcltzfQAAQAO0ewXDTI0MDUyMzE2MzkzM1owDDAKBgNVHRUEAwoBATAyAhMUAA7R6xfReU9MsEAvAAEADtHrFw0yNDA1MjMxNjM5MzNaMAwwCgYDVR0VBAMKAQEwMgITFAAOoUdj0PNl2PS0eQABAA6hRxcNMjQwNTIzMTU0NTA0WjAMMAoGA1UdFQQDCgEBMDICExQADqFGaIF1Ac5W8mkAAQAOoUYXDTI0MDUyMzE1NDUwM1owDDAKBgNVHRUEAwoBATAyAhMUAA9P3n0oSWskh+tBAAEAD0/eFw0yNDA1MjIxNjM3NTlaMAwwCgYDVR0VBAMKAQEwMgITFAAPT91I/+0cM+BlrwABAA9P3RcNMjQwNTIyMTYzNzU5WjAMMAoGA1UdFQQDCgEBMDICExQADu1mW2gZ8Ar44ZEAAQAO7WYXDTI0MDUyMjE2MjgzNVowDDAKBgNVHRUEAwoBATAyAhMUAA7tZfeFy5Im2yGbAAEADu1lFw0yNDA1MjIxNjI4MzVaMAwwCgYDVR0VBAMKAQEwMgITFAAOrXeTdbM9y3L+BQABAA6tdxcNMjQwNTIyMTYyMDE3WjAMMAoGA1UdFQQDCgEBMDICExQADq1201rLCdD4Pe0AAQAOrXYXDTI0MDUyMjE2MjAxN1owDDAKBgNVHRUEAwoBATAyAhMUAA6fCOTE/aWdnBSiAAEADp8IFw0yNDA1MjIwNDI4NTlaMAwwCgYDVR0VBAMKAQEwMgITFAAOnwfHyii+oSDs6gABAA6fBxcNMjQwNTIyMDQyODU5WjAMMAoGA1UdFQQDCgEBMDICExQAD3UecFSKY6DuBB8AAQAPdR4XDTI0MDUyMjA0Mjg1OFowDDAKBgNVHRUEAwoBATAyAhMUAA91HUQh+hgu/AE9AAEAD3UdFw0yNDA1MjIwNDI4NThaMAwwCgYDVR0VBAMKAQEwMgITFAAOtmAHKDn2hWvT8wABAA62YBcNMjQwNTIxMjEyMDA5WjAMMAoGA1UdFQQDCgEBMDICExQADrZfh3pmG4K/upsAAQAOtl8XDTI0MDUyMTIxMjAwOFowDDAKBgNVHRUEAwoBATAyAhMUAAzLytq+bbweGOtOAAEADMvKFw0yNDA1MjExODI1MzBaMAwwCgYDVR0VBAMKAQEwMgITFAAMy8nOBuuCDUQBIwABAAzLyRcNMjQwNTIxMTgyNTMwWjAMMAoGA1UdFQQDCgEBMDICExQADU3tt90eEIkavmgAAQANTe0XDTI0MDUyMTE2NDQ1NFowDDAKBgNVHRUEAwoBATAyAhMUAA1N7HIHwX3TS2ODAAEADU3sFw0yNDA1MjExNjQ0NTRaMAwwCgYDVR0VBAMKAQEwMgITFAAOzHoVhAGt7dD4kgABAA7MehcNMjQwNTIwMjA0NzA0WjAMMAoGA1UdFQQDCgEBMDICExQADsx5gMWpBxS+XzQAAQAOzHkXDTI0MDUyMDIwNDcwM1owDDAKBgNVHRUEAwoBATAyAhMUAA5o0Nqsrr7JSt9PAAEADmjQFw0yNDA1MjAxOTU4MjZaMAwwCgYDVR0VBAMKAQEwMgITFAAOaM/NCU4ifonwVgABAA5ozxcNMjQwNTIwMTk1ODI2WjAMMAoGA1UdFQQDCgEBMDICExQADSLHC0naUAxk7UgAAQANIscXDTI0MDUyMDE5NTQwOFowDDAKBgNVHRUEAwoBATAyAhMUAA0ixj609U3Fd46aAAEADSLGFw0yNDA1MjAxOTU0MDhaMAwwCgYDVR0VBAMKAQEwMgITFAAPgFfefHi0fG1HrgABAA+AVxcNMjQwNTIwMTcyMTE2WjAMMAoGA1UdFQQDCgEBMDICExQAD4BWd9z8raiH5awAAQAPgFYXDTI0MDUyMDE3MjExNlowDDAKBgNVHRUEAwoBATAyAhMUAA8y9VafAj6NU9C0AAEADzL1Fw0yNDA1MjAxNTEyMTRaMAwwCgYDVR0VBAMKAQEwMgITFAAPMvTpv3KcA8oFzgABAA8y9BcNMjQwNTIwMTUxMjEzWjAMMAoGA1UdFQQDCgEBMDICExQAD2gOp1mAbgUIyOQAAQAPaA4XDTI0MDUyMDA0MDQzNVowDDAKBgNVHRUEAwoBATAyAhMUAA9oDedW4kdGqKGJAAEAD2gNFw0yNDA1MjAwNDA0MzRaMAwwCgYDVR0VBAMKAQEwMgITFAAOmnacgdFbAWLawwABAA6adhcNMjQwNTIwMDEzOTQ3WjAMMAoGA1UdFQQDCgEBMDICExQADpp1VqepXBDsD+sAAQAOmnUXDTI0MDUyMDAxMzk0NlowDDAKBgNVHRUEAwoBATAyAhMUAA92NHW3ufrYlsyKAAEAD3Y0Fw0yNDA1MTkwNDAyMzhaMAwwCgYDVR0VBAMKAQEwMgITFAAPdjOm/PtCi93ZVwABAA92MxcNMjQwNTE5MDQwMjM3WjAMMAoGA1UdFQQDCgEBMDICExQADfY86waCDRn3PzEAAQAN9jwXDTI0MDUxODE0MTYyNFowDDAKBgNVHRUEAwoBATAyAhMUAA32O5udE6A9H8yoAAEADfY7Fw0yNDA1MTgxNDE2MjFaMAwwCgYDVR0VBAMKAQEwMgITFAAOf4Z5A+wd4WPjWAABAA5/hhcNMjQwNTE3MjAwNDUxWjAMMAoGA1UdFQQDCgEBMDICExQADn+FAtu8N0lAInEAAQAOf4UXDTI0MDUxNzIwMDQ1MVowDDAKBgNVHRUEAwoBATAyAhMUAA2pNn6Iaqt0nn3YAAEADak2Fw0yNDA1MTcxNTUzMzZaMAwwCgYDVR0VBAMKAQEwMgITFAANqTW/2KQIwCG0iwABAA2pNRcNMjQwNTE3MTU1MzM2WjAMMAoGA1UdFQQDCgEBMDICExQADNGJdq2szfHOmKIAAQAM0YkXDTI0MDUxNjIxMjc0MFowDDAKBgNVHRUEAwoBATAyAhMUAAzRiGnrxozTmi5dAAEADNGIFw0yNDA1MTYyMTI3NDBaMAwwCgYDVR0VBAMKAQEwMgITFAAOJoJihrWvAG2s0QABAA4mghcNMjQwNTE2MjExMzI3WjAMMAoGA1UdFQQDCgEBMDICExQADiaBKGew75G19hEAAQAOJoEXDTI0MDUxNjIxMTMyNlowDDAKBgNVHRUEAwoBATAyAhMUAA2C4p825LdKrmJXAAEADYLiFw0yNDA1MTYyMTA0MTRaMAwwCgYDVR0VBAMKAQEwMgITFAANguHXAThBs4c4OQABAA2C4RcNMjQwNTE2MjEwNDEzWjAMMAoGA1UdFQQDCgEBMDICExQADLe3NuFFVkVAKfcAAQAMt7cXDTI0MDUxNjE2NDgyMlowDDAKBgNVHRUEAwoBATAyAhMUAAy3thXWeixfSavkAAEADLe2Fw0yNDA1MTYxNjQ4MjJaMAwwCgYDVR0VBAMKAQEwMgITFAANNtpQAGC0eUe1TgABAA022hcNMjQwNTE2MTYxMTU5WjAMMAoGA1UdFQQDCgEBMDICExQADTbZIxo89hXQt+UAAQANNtkXDTI0MDUxNjE2MTE1OVowDDAKBgNVHRUEAwoBATAyAhMUAA3B71wKo1Fs6jPJAAEADcHvFw0yNDA1MTYxNDEzMzFaMAwwCgYDVR0VBAMKAQEwMgITFAANwe4bJ7KonUcr3QABAA3B7hcNMjQwNTE2MTQxMzMxWjAMMAoGA1UdFQQDCgEBMDICExQADLlAJBZg7tm8UJYAAQAMuUAXDTI0MDUxNjA0MDUyNVowDDAKBgNVHRUEAwoBATAyAhMUAAy5P8JjxGLYDWGjAAEADLk/Fw0yNDA1MTYwNDA1MjVaMAwwCgYDVR0VBAMKAQEwMgITFAAN/mT5op2zJm+8nQABAA3+ZBcNMjQwNTE1MjIzOTMzWjAMMAoGA1UdFQQDCgEBMDICExQADf5jTI8BzjAqlxcAAQAN/mMXDTI0MDUxNTIyMzkzM1owDDAKBgNVHRUEAwoBATAyAhMUAA6e9u0eCrlxxRMUAAEADp72Fw0yNDA1MTUyMDU1MjVaMAwwCgYDVR0VBAMKAQEwMgITFAAOnvW0fKRC9s0huQABAA6e9RcNMjQwNTE1MjA1NTI0WjAMMAoGA1UdFQQDCgEBMDICExQADWpB90hNqfZZ/zsAAQANakEXDTI0MDUxNTE4MjMyMFowDDAKBgNVHRUEAwoBATAyAhMUAA1qQARPrgteVhQ0AAEADWpAFw0yNDA1MTUxODIzMjBaMAwwCgYDVR0VBAMKAQEwMgITFAAN6lipJGWrMEdOegABAA3qWBcNMjQwNTE1MTQxNDM3WjAMMAoGA1UdFQQDCgEBMDICExQADepX65Vh6qT4NWkAAQAN6lcXDTI0MDUxNTE0MTQzN1owDDAKBgNVHRUEAwoBATAyAhMUAA81aVmM85w+1sSDAAEADzVpFw0yNDA1MTQyMTMyNDVaMAwwCgYDVR0VBAMKAQEwMgITFAAPNWh99jq6SfysCgABAA81aBcNMjQwNTE0MjEzMjQ1WjAMMAoGA1UdFQQDCgEBMDICExQADPlnG4vgSj0Ntv0AAQAM+WcXDTI0MDUxNDE4NDA0NVowDDAKBgNVHRUEAwoBATAyAhMUAAz5ZlG4k++deyEjAAEADPlmFw0yNDA1MTQxODQwNDVaMAwwCgYDVR0VBAMKAQEwMgITFAAM5o6k/D7pWf1+IQABAAzmjhcNMjQwNTE0MTgwMDQyWjAMMAoGA1UdFQQDCgEBMDICExQADOaNBdRGQGO61DEAAQAM5o0XDTI0MDUxNDE4MDA0MlowDDAKBgNVHRUEAwoBATAyAhMUAA2HH5BkCicE80gjAAEADYcfFw0yNDA1MTQxNzIzNDBaMAwwCgYDVR0VBAMKAQEwMgITFAANhx746AL/1wpaKAABAA2HHhcNMjQwNTE0MTcyMzQwWjAMMAoGA1UdFQQDCgEBMDICExQAD3HqRdSXqvQAhe8AAQAPceoXDTI0MDUxNDE2NTQwNVowDDAKBgNVHRUEAwoBATAyAhMUAA9x6T0Q1+IPiiHuAAEAD3HpFw0yNDA1MTQxNjU0MDVaMAwwCgYDVR0VBAMKAQEwMgITFAAOoiefVOkwcAjMmgABAA6iJxcNMjQwNTE0MTYzNDA3WjAMMAoGA1UdFQQDCgEBMDICExQADqIm1p+wNS594/IAAQAOoiYXDTI0MDUxNDE2MzQwN1owDDAKBgNVHRUEAwoBATAyAhMUAA5nOk5Nyv+TmR0LAAEADmc6Fw0yNDA1MTQxNTUwMzZaMAwwCgYDVR0VBAMKAQEwMgITFAAOZznvmolV4NgarQABAA5nORcNMjQwNTE0MTU1MDM2WjAMMAoGA1UdFQQDCgEBMDICExQADnL031GAVs65oAYAAQAOcvQXDTI0MDUxMzIzNTg1OFowDDAKBgNVHRUEAwoBATAyAhMUAA5y8x83ZPycHY5VAAEADnLzFw0yNDA1MTMyMzU4NThaMAwwCgYDVR0VBAMKAQEwMgITFAAOc1rF0y/0nOcPuQABAA5zWhcNMjQwNTEzMjIwNzM0WjAMMAoGA1UdFQQDCgEBMDICExQADnNZWBrMwWKAj4EAAQAOc1kXDTI0MDUxMzIyMDczMlowDDAKBgNVHRUEAwoBATAyAhMUAA5PfEwuKHCuJxvVAAEADk98Fw0yNDA1MTMyMTA0MDJaMAwwCgYDVR0VBAMKAQEwMgITFAAOT3u+nKwtqucN7AABAA5PexcNMjQwNTEzMjEwNDAyWjAMMAoGA1UdFQQDCgEBMDICExQAD1BKsOfqz2XUSdsAAQAPUEoXDTI0MDUxMzE1MzIxM1owDDAKBgNVHRUEAwoBATAyAhMUAA9QSawcz4pf1aiMAAEAD1BJFw0yNDA1MTMxNTMyMTNaMAwwCgYDVR0VBAMKAQEwMgITFAAOCU6hU5tDYSCeTgABAA4JThcNMjQwNTExMTUwNDU5WjAMMAoGA1UdFQQDCgEBMDICExQADglNMawR5brVOzgAAQAOCU0XDTI0MDUxMTE1MDQ1OVowDDAKBgNVHRUEAwoBATAyAhMUAA6WtgpqjVnoejGUAAEADpa2Fw0yNDA1MTAxOTE3MDhaMAwwCgYDVR0VBAMKAQEwMgITFAAOlrWvCrqj2GAnIgABAA6WtRcNMjQwNTEwMTkxNzA4WjAMMAoGA1UdFQQDCgEBMDICExQADYcx4UJURE0tB2cAAQANhzEXDTI0MDUxMDE1MDkxMFowDDAKBgNVHRUEAwoBATAyAhMUAA2HMJkNzH7adcWoAAEADYcwFw0yNDA1MTAxNTA5MTBaMAwwCgYDVR0VBAMKAQEwMgITFAAN1sY9Uz+nhVvy2QABAA3WxhcNMjQwNTEwMTQzNTEwWjAMMAoGA1UdFQQDCgEBMDICExQADdbFOU1VIvFkRJsAAQAN1sUXDTI0MDUxMDE0MzUxMFowDDAKBgNVHRUEAwoBATAyAhMUAA8QEIFVN3DKu0wVAAEADxAQFw0yNDA1MTAwNDAxNTRaMAwwCgYDVR0VBAMKAQEwMgITFAAPEA/agJ8aqL8//QABAA8QDxcNMjQwNTEwMDQwMTUzWjAMMAoGA1UdFQQDCgEBMDICExQADLyMlVLY/lz+0KUAAQAMvIwXDTI0MDUxMDAzNDc0OFowDDAKBgNVHRUEAwoBATAyAhMUAAy8i06BiHM0XryvAAEADLyLFw0yNDA1MTAwMzQ3NDhaMAwwCgYDVR0VBAMKAQEwMgITFAANatcmilnaGaGscgABAA1q1xcNMjQwNTA5MTk1OTQ2WjAMMAoGA1UdFQQDCgEBMDICExQADWrWmFguO/ot6o0AAQANatYXDTI0MDUwOTE5NTk0NlowDDAKBgNVHRUEAwoBATAyAhMUAA5V8IPgK5Oqq0D8AAEADlXwFw0yNDA1MDkxNzM2NDZaMAwwCgYDVR0VBAMKAQEwMgITFAAOVe8pdFDMGbm3bwABAA5V7xcNMjQwNTA5MTczNjQ2WjAMMAoGA1UdFQQDCgEBMDICExQADsaSQfSTbO3lZj8AAQAOxpIXDTI0MDUwOTE3MzY0NlowDDAKBgNVHRUEAwoBATAyAhMUAA7GkQKlLjf+hPNUAAEADsaRFw0yNDA1MDkxNzM2NDZaMAwwCgYDVR0VBAMKAQEwMgITFAAO4ElIzy7FCH6HOgABAA7gSRcNMjQwNTA5MTczNjQ2WjAMMAoGA1UdFQQDCgEBMDICExQADuBIbm4il83QFwMAAQAO4EgXDTI0MDUwOTE3MzY0NlowDDAKBgNVHRUEAwoBATAyAhMUAA6Z9jONcFgBwXLyAAEADpn2Fw0yNDA1MDkxNjQ4MDNaMAwwCgYDVR0VBAMKAQEwMgITFAAOmfWn6RvL4W13OgABAA6Z9RcNMjQwNTA5MTY0ODAzWjAMMAoGA1UdFQQDCgEBMDICExQADuyav7aezIx0LgsAAQAO7JoXDTI0MDUwOTE0MjY1N1owDDAKBgNVHRUEAwoBATAyAhMUAA7smZ6BxOvtONbjAAEADuyZFw0yNDA1MDkxNDI2NTdaMAwwCgYDVR0VBAMKAQEwMgITFAANNJD3NmlNP5C7+AABAA00kBcNMjQwNTA5MDQwMzE4WjAMMAoGA1UdFQQDCgEBMDICExQADTSP7pkbyVtBPoAAAQANNI8XDTI0MDUwOTA0MDMxOFowDDAKBgNVHRUEAwoBATAyAhMUAA776imsn7NK6yVnAAEADvvqFw0yNDA1MDkwNDAyNTBaMAwwCgYDVR0VBAMKAQEwMgITFAAO++mUhv1oswMI3AABAA776RcNMjQwNTA5MDQwMjUwWjAMMAoGA1UdFQQDCgEBMDICExQADvBWPuz4YrUR/cgAAQAO8FYXDTI0MDUwODIxNDAzNVowDDAKBgNVHRUEAwoBATAyAhMUAA33AbFJUdHKH6MqAAEADfcBFw0yNDA2MjgwNDA0NTBaMAwwCgYDVR0VBAMKAQEwMgITFAAOKP72tCy+uysYewABAA4o/hcNMjQwNjI4MDQwMzQ5WjAMMAoGA1UdFQQDCgEBMDICExQADij9bLXDDiOimaMAAQAOKP0XDTI0MDYyODA0MDM0OVowDDAKBgNVHRUEAwoBATAyAhMUAA5q2naXIZIRLqLIAAEADmraFw0yNDA2MjgwNDAzMzRaMAwwCgYDVR0VBAMKAQEwMgITFAAOatmzguCtrynSTgABAA5q2RcNMjQwNjI4MDQwMzM0WjAMMAoGA1UdFQQDCgEBMDICExQADbByTtbaEWhr15wAAQANsHIXDTI0MDYyNzE3MDY1MlowDDAKBgNVHRUEAwoBATAyAhMUAA2wcUVN0BShd9ZiAAEADbBxFw0yNDA2MjcxNzA2NTJaMAwwCgYDVR0VBAMKAQEwMgITFAAO/CTmQwOcQK85QgABAA78JBcNMjQwNjI3MTY0MDUxWjAMMAoGA1UdFQQDCgEBMDICExQADvwjchHqAVdtU0UAAQAO/CMXDTI0MDYyNzE2NDA1MVowDDAKBgNVHRUEAwoBATAyAhMUAA2fKAzUh/VRGIuOAAEADZ8oFw0yNDA2MjcxNjI3NDRaMAwwCgYDVR0VBAMKAQEwMgITFAANnyen8CZGAj6b/AABAA2fJxcNMjQwNjI3MTYyNzQ0WjAMMAoGA1UdFQQDCgEBMDICExQADNtLkE9rB0Be2WQAAQAM20sXDTI0MDYyNzE2MDA0N1owDDAKBgNVHRUEAwoBATAyAhMUAAzbSnkuCphFA484AAEADNtKFw0yNDA2MjcxNjAwNDdaMAwwCgYDVR0VBAMKAQEwMgITFAANgfjh/ASGedd5qQABAA2B+BcNMjQwNjI3MTUzMDQ5WjAMMAoGA1UdFQQDCgEBMDICExQADYH3CRGSs0HVbboAAQANgfcXDTI0MDYyNzE1MzA0OFowDDAKBgNVHRUEAwoBATAyAhMUAA556v2PDjs3CoU4AAEADnnqFw0yNDA2MjcxNTExNTFaMAwwCgYDVR0VBAMKAQEwMgITFAAOeekv09SURjtsZQABAA556RcNMjQwNjI3MTUxMTUxWjAMMAoGA1UdFQQDCgEBMDICExQADbtaBLFJg9iIQpMAAQANu1oXDTI0MDYyNzE1MDcyMVowDDAKBgNVHRUEAwoBATAyAhMUAA27WSA4o9n4uIkWAAEADbtZFw0yNDA2MjcxNTA3MjBaMAwwCgYDVR0VBAMKAQEwMgITFAAONJ82P36aWfQ6WAABAA40nxcNMjQwNjI2MjEwNzQ4WjAMMAoGA1UdFQQDCgEBMDICExQADjSekdtDIjS3pioAAQAONJ4XDTI0MDYyNjIxMDc0OFowDDAKBgNVHRUEAwoBATAyAhMUAA2Xw9UKnoD3TVhUAAEADZfDFw0yNDA2MjYyMDMxMThaMAwwCgYDVR0VBAMKAQEwMgITFAANl8Ig6OQw7mU2iAABAA2XwhcNMjQwNjI2MjAzMTE3WjAMMAoGA1UdFQQDCgEBMDICExQADXN57AqTDTGX0EgAAQANc3kXDTI0MDYyNjIwMDAxNVowDDAKBgNVHRUEAwoBATAyAhMUAA1zeKIiUdZew6HaAAEADXN4Fw0yNDA2MjYyMDAwMTRaMAwwCgYDVR0VBAMKAQEwMgITFAAN9fA2nS/+fapyVAABAA318BcNMjQwNjI2MTU1NTMxWjAMMAoGA1UdFQQDCgEBMDICExQADfXvmQsEu5Vm6qgAAQAN9e8XDTI0MDYyNjE1NTUzMVowDDAKBgNVHRUEAwoBATAyAhMUAA2krwApxT9saGnPAAEADaSvFw0yNDA2MjYxNTMyNDJaMAwwCgYDVR0VBAMKAQUwMgITFAAMs/0Vg6I0QUPLCAABAAyz/RcNMjQwNjI2MDQwNDQyWjAMMAoGA1UdFQQDCgEBMDICExQADLP8Bk5ONeiiMJkAAQAMs/wXDTI0MDYyNjA0MDQ0MVowDDAKBgNVHRUEAwoBATAyAhMUAA76tpcp1nkDFxreAAEADvq2Fw0yNDA2MjUxOTIzMjRaMAwwCgYDVR0VBAMKAQEwMgITFAAO+rWNXa92CxhrvwABAA76tRcNMjQwNjI1MTkyMzI0WjAMMAoGA1UdFQQDCgEBMDICExQADcniw+VrazQE0UEAAQANyeIXDTI0MDYyNTE3NTAwOVowDDAKBgNVHRUEAwoBATAyAhMUAA3J4duMDdFjIWN7AAEADcnhFw0yNDA2MjUxNzUwMDhaMAwwCgYDVR0VBAMKAQEwMgITFAAPc/g44yakHoCFvQABAA9z+BcNMjQwNjI1MTc0ODQ0WjAMMAoGA1UdFQQDCgEBMDICExQAD3P3mE6t9r4Jv60AAQAPc/cXDTI0MDYyNTE3NDg0NFowDDAKBgNVHRUEAwoBATAyAhMUAA2J1THkgtFRdC2kAAEADYnVFw0yNDA2MjUxNTIxMjNaMAwwCgYDVR0VBAMKAQEwMgITFAANidQh8B79xPIlRwABAA2J1BcNMjQwNjI1MTUyMTIzWjAMMAoGA1UdFQQDCgEBMDICExQADoiQfbYd5mR64NgAAQAOiJAXDTI0MDYyNDE5MDIzMFowDDAKBgNVHRUEAwoBBTAyAhMUAA5SqOhnaPhYWvDjAAEADlKoFw0yNDA2MjQxNzAyNDhaMAwwCgYDVR0VBAMKAQEwMgITFAAOUqcBsHsjpmw7bQABAA5SpxcNMjQwNjI0MTcwMjQ4WjAMMAoGA1UdFQQDCgEBMDICExQADtV+LIrcdDrTkxQAAQAO1X4XDTI0MDYyNDE2NDUwNlowDDAKBgNVHRUEAwoBATAyAhMUAA7VfWqdCtLXr7SOAAEADtV9Fw0yNDA2MjQxNjQ1MDVaMAwwCgYDVR0VBAMKAQEwMgITFAAPG8A4L9n1CUxi+gABAA8bwBcNMjQwNjIzMjMyMzU1WjAMMAoGA1UdFQQDCgEFMDICExQADQlJNtCN5I6/itMAAQANCUkXDTI0MDYyMTIxMDE1NlowDDAKBgNVHRUEAwoBATAyAhMUAA0JSIkiCqZBVYkNAAEADQlIFw0yNDA2MjEyMTAxNTZaMAwwCgYDVR0VBAMKAQEwMgITFAAPP5ooHB5xLpY9BQABAA8/mhcNMjQwNjIxMTgyMzMwWjAMMAoGA1UdFQQDCgEBMDICExQADz+ZILf4XUE7+mQAAQAPP5kXDTI0MDYyMTE4MjMzMFowDDAKBgNVHRUEAwoBATAyAhMUAA94JvoU7k9d8P5+AAEAD3gmFw0yNDA2MjExNzI4NDhaMAwwCgYDVR0VBAMKAQUwMgITFAAN7jLgdb+sToe6MAABAA3uMhcNMjQwNjIxMTUyNzEwWjAMMAoGA1UdFQQDCgEBMDICExQADe4xR63LxGO8jOoAAQAN7jEXDTI0MDYyMTE1MjcxMFowDDAKBgNVHRUEAwoBATAyAhMUAA4neMQiSV6R16KgAAEADid4Fw0yNDA2MjExNTI1MzFaMAwwCgYDVR0VBAMKAQEwMgITFAAOJ3f+WAQAynnIhAABAA4ndxcNMjQwNjIxMTUyNTMwWjAMMAoGA1UdFQQDCgEBMDICExQADQ8/9O9Mr7bXt2MAAQANDz8XDTI0MDYyMTA0MDUwOFowDDAKBgNVHRUEAwoBATAyAhMUAA0PPp+xjr2TDVmKAAEADQ8+Fw0yNDA2MjEwNDA1MDhaMAwwCgYDVR0VBAMKAQEwMgITFAAN84rtr8eeTfXlAAABAA3zihcNMjQwNjIwMTk1NzI1WjAMMAoGA1UdFQQDCgEBMDICExQADfOJpVYl5xFqp0UAAQAN84kXDTI0MDYyMDE5NTcyNFowDDAKBgNVHRUEAwoBATAyAhMUAA68yOmFvYvywZbDAAEADrzIFw0yNDA2MjAxOTI3NDVaMAwwCgYDVR0VBAMKAQEwMgITFAAOvMe9gaGkmo8YcQABAA68xxcNMjQwNjIwMTkyNzQ1WjAMMAoGA1UdFQQDCgEBMDICExQADnd2mbcrf/bzhB0AAQAOd3YXDTI0MDYyMDE3NTYzNFowDDAKBgNVHRUEAwoBATAyAhMUAA53dcES2Capw1USAAEADnd1Fw0yNDA2MjAxNzU2MzNaMAwwCgYDVR0VBAMKAQEwMgITFAAOrQMg4YJocgWaugABAA6tAxcNMjQwNjIwMTY0NTU2WjAMMAoGA1UdFQQDCgEBMDICExQADq0CWLSqopOk21oAAQAOrQIXDTI0MDYyMDE2NDU1NVowDDAKBgNVHRUEAwoBATAyAhMUAA087+uanDiZiWKHAAEADTzvFw0yNDA2MjAxNTQyMzlaMAwwCgYDVR0VBAMKAQEwMgITFAANPO5eEE9BlPuzIQABAA087hcNMjQwNjIwMTU0MjM5WjAMMAoGA1UdFQQDCgEBMDICExQADeWcexeYMaIAQiwAAQAN5ZwXDTI0MDYyMDE1MDc0N1owDDAKBgNVHRUEAwoBATAyAhMUAA3lm6QQ7hPxfrRXAAEADeWbFw0yNDA2MjAxNTA3NDdaMAwwCgYDVR0VBAMKAQEwMgITFAAO0FPFYGPPCODuPQABAA7QUxcNMjQwNjE5MjMwOTU5WjAMMAoGA1UdFQQDCgEFMDICExQADmCAbj/uyA0PzdIAAQAOYIAXDTI0MDYxOTIyMjg1MVowDDAKBgNVHRUEAwoBATAyAhMUAA5gfwvUWnhnPQjxAAEADmB/Fw0yNDA2MTkyMjI4NTFaMAwwCgYDVR0VBAMKAQEwMgITFAANhqbwRh9g/A2CaAABAA2GphcNMjQwNjE5MjEyNjA2WjAMMAoGA1UdFQQDCgEBMDICExQADYalSwMyBH+PKMgAAQANhqUXDTI0MDYxOTIxMjYwNVowDDAKBgNVHRUEAwoBATAyAhMUAA9VfKMW5pxun8ByAAEAD1V8Fw0yNDA2MTkyMTExMjdaMAwwCgYDVR0VBAMKAQEwMgITFAAPVXtJEIHxrjbxbQABAA9VexcNMjQwNjE5MjExMTI2WjAMMAoGA1UdFQQDCgEBMDICExQADqqFWpZrANVjFDUAAQAOqoUXDTI0MDYxOTE5NTcyNlowDDAKBgNVHRUEAwoBATAyAhMUAA6qhCL9pkqhY/eqAAEADqqEFw0yNDA2MTkxOTU3MjZaMAwwCgYDVR0VBAMKAQEwMgITFAANHyxNO7F7DB+bvwABAA0fLBcNMjQwNjE5MTk0NTAyWjAMMAoGA1UdFQQDCgEBMDICExQADR8riH9geLIJWeAAAQANHysXDTI0MDYxOTE5NDUwMVowDDAKBgNVHRUEAwoBATAyAhMUAA1L24YuGDLkzYtQAAEADUvbFw0yNDA2MTkxNTUzNTBaMAwwCgYDVR0VBAMKAQEwMgITFAANS9pBr4vIDIvOsgABAA1L2hcNMjQwNjE5MTU1MzUwWjAMMAoGA1UdFQQDCgEBMDICExQADWUlgIclc/0HsPcAAQANZSUXDTI0MDYxOTA0MDMyOFowDDAKBgNVHRUEAwoBATAyAhMUAA1lJFnX4c103ImTAAEADWUkFw0yNDA2MTkwNDAzMjhaMAwwCgYDVR0VBAMKAQEwMgITFAAPXH1RMg7/oiJZCgABAA9cfRcNMjQwNjE5MDIyODQ5WjAMMAoGA1UdFQQDCgEFMDICExQAD0qqWeI504YzKFkAAQAPSqoXDTI0MDYxODIzMzkyOVowDDAKBgNVHRUEAwoBATAyAhMUAA9KqQ3Q6V3+Y6i4AAEAD0qpFw0yNDA2MTgyMzM5MjlaMAwwCgYDVR0VBAMKAQEwMgITFAAN5GQYadrjddlBXwABAA3kZBcNMjQwNjE4MjMxNTQyWjAMMAoGA1UdFQQDCgEBMDICExQADeRjlB5d2fxBuroAAQAN5GMXDTI0MDYxODIzMTU0MlowDDAKBgNVHRUEAwoBATAyAhMUAAzBnmEHeEFJdWNuAAEADMGeFw0yNDA2MTgxOTI2NTlaMAwwCgYDVR0VBAMKAQEwMgITFAAMwZ24sSLd/UJChgABAAzBnRcNMjQwNjE4MTkyNjU5WjAMMAoGA1UdFQQDCgEBMDICExQADePcn02lAOpmbe8AAQAN49wXDTI0MDYxODE2MjMxMlowDDAKBgNVHRUEAwoBATAyAhMUAA3j2+xgFkkRHRcLAAEADePbFw0yNDA2MTgxNjIzMTJaMAwwCgYDVR0VBAMKAQEwMgITFAAPJV5qDSmgVCCXdwABAA8lXhcNMjQwNjE4MTU1NzIyWjAMMAoGA1UdFQQDCgEBMDICExQADyVdpgWEpbexOxcAAQAPJV0XDTI0MDYxODE1NTcyMlowDDAKBgNVHRUEAwoBATAyAhMUAA6Uotp46b3CEJLGAAEADpSiFw0yNDA2MTcyMzQyMzhaMAwwCgYDVR0VBAMKAQEwMgITFAAOlKH3/7tPoAUsTAABAA6UoRcNMjQwNjE3MjM0MjM4WjAMMAoGA1UdFQQDCgEBMDICExQAD45ADyPvyo5XrDEAAQAPjkAXDTI0MDYxNzE3MDgyMVowDDAKBgNVHRUEAwoBATAyAhMUAA+OPrK6NgG1WLSFAAEAD44+Fw0yNDA2MTcxNzA4MjBaMAwwCgYDVR0VBAMKAQEwMgITFAAMrQfqC1+/8ueVzgABAAytBxcNMjQwNjE3MTY0MzI2WjAMMAoGA1UdFQQDCgEBMDICExQADK0GyD31RD+okWkAAQAMrQYXDTI0MDYxNzE2NDMyNVowDDAKBgNVHRUEAwoBATAyAhMUAA6WHmN51LexdqRCAAEADpYeFw0yNDA2MTcxNTI4MDVaMAwwCgYDVR0VBAMKAQEwMgITFAAOlh38/lsoWNxOqAABAA6WHRcNMjQwNjE3MTUyODA1WjAMMAoGA1UdFQQDCgEBMDICExQADZD/HVAmxnMKnKgAAQANkP8XDTI0MDYxNDIxMDYzNVowDDAKBgNVHRUEAwoBATAyAhMUAA2Q/lHU6L1FZiyaAAEADZD+Fw0yNDA2MTQyMTA2MzVaMAwwCgYDVR0VBAMKAQEwMgITFAAOoueoTCSYVe2W4wABAA6i5xcNMjQwNjE0MjA1MDUwWjAMMAoGA1UdFQQDCgEBMDICExQADqLmxIy3flModvMAAQAOouYXDTI0MDYxNDIwNTA1MFowDDAKBgNVHRUEAwoBATAyAhMUAA8o1anTKLN5ZIblAAEADyjVFw0yNDA2MTQxODEyMzFaMAwwCgYDVR0VBAMKAQEwMgITFAAPKNS6sV3uk49CNwABAA8o1BcNMjQwNjE0MTgxMjMwWjAMMAoGA1UdFQQDCgEBMDICExQADY7bBDJrB1oFt5sAAQANjtsXDTI0MDYxNDE2NDUyMlowDDAKBgNVHRUEAwoBATAyAhMUAA2O2tZKjtknM8ulAAEADY7aFw0yNDA2MTQxNjQ1MjJaMAwwCgYDVR0VBAMKAQEwMgITFAAODyZWu/wo00GJgQABAA4PJhcNMjQwNjE0MTUzNjI3WjAMMAoGA1UdFQQDCgEBMDICExQADg8lJv5qvubXVN0AAQAODyUXDTI0MDYxNDE1MzYyNlowDDAKBgNVHRUEAwoBATAyAhMUAA71QRazc800Y5aLAAEADvVBFw0yNDA2MTQwNDA0NDVaMAwwCgYDVR0VBAMKAQEwMgITFAAO9UAJztNFNqR3fgABAA71QBcNMjQwNjE0MDQwNDQ1WjAMMAoGA1UdFQQDCgEBMDICExQADhXWbPZueUgSdTUAAQAOFdYXDTI0MDYxMzIyMjQyN1owDDAKBgNVHRUEAwoBATAyAhMUAA4V1YhhC7c9kyVzAAEADhXVFw0yNDA2MTMyMjI0MjdaMAwwCgYDVR0VBAMKAQEwMgITFAANlL+zCMWOupVJyQABAA2UvxcNMjQwNjEzMjEyOTUzWjAMMAoGA1UdFQQDCgEBMDICExQADZS+B4EVYPEiTnUAAQANlL4XDTI0MDYxMzIxMjk1M1owDDAKBgNVHRUEAwoBATAyAhMUAA3N4OePtfIQqX63AAEADc3gFw0yNDA2MTMyMDMyNTZaMAwwCgYDVR0VBAMKAQEwMgITFAANzd/FehBwXTfFQQABAA3N3xcNMjQwNjEzMjAzMjU2WjAMMAoGA1UdFQQDCgEBMDICExQADwVop1n3lWvYiWEAAQAPBWgXDTI0MDYxMzE2NTQwM1owDDAKBgNVHRUEAwoBATAyAhMUAA8FZ06+JnQENQ8RAAEADwVnFw0yNDA2MTMxNjU0MDNaMAwwCgYDVR0VBAMKAQEwMgITFAANJcP4qERQyYTpiwABAA0lwxcNMjQwNjEzMTU1ODMyWjAMMAoGA1UdFQQDCgEBMDICExQADSXCNXFUY3iTdSkAAQANJcIXDTI0MDYxMzE1NTgzMlowDDAKBgNVHRUEAwoBATAyAhMUAA7STFqzP1aGPR4tAAEADtJMFw0yNDA2MTIxOTMxMTZaMAwwCgYDVR0VBAMKAQEwMgITFAAO0kuLGKLdilyWdQABAA7SSxcNMjQwNjEyMTkzMTE2WjAMMAoGA1UdFQQDCgEBMDICExQADgieErLsJftaKEoAAQAOCJ4XDTI0MDYxMjA0MDMwM1owDDAKBgNVHRUEAwoBATAyAhMUAA4Inf4xlMbLY8FoAAEADgidFw0yNDA2MTIwNDAzMDNaMAwwCgYDVR0VBAMKAQEwMgITFAAM2X/gtiw3I7FoOAABAAzZfxcNMjQwNjExMjAwMDE2WjAMMAoGA1UdFQQDCgEBMDICExQADNl+DEgGKtWPSZgAAQAM2X4XDTI0MDYxMTIwMDAxNlowDDAKBgNVHRUEAwoBATAyAhMUAA0oAOnbDuhdIv1pAAEADSgAFw0yNDA2MTExNDMyNDVaMAwwCgYDVR0VBAMKAQEwMgITFAANJ//m8x/bDFXkawABAA0n/xcNMjQwNjExMTQzMjQ0WjAMMAoGA1UdFQQDCgEBMDICExQADbGL6c3fSEVLTgUAAQANsYsXDTI0MDYxMDIxMDEzOVowDDAKBgNVHRUEAwoBBTAyAhMUAA4ZNBhJyvB7appZAAEADhk0Fw0yNDA2MTAxNzMzMDFaMAwwCgYDVR0VBAMKAQEwMgITFAAOGTNCBmKEygIdSwABAA4ZMxcNMjQwNjEwMTczMzAxWjAMMAoGA1UdFQQDCgEBMDICExQADk3U+W8873jOhWIAAQAOTdQXDTI0MDYxMDE1NDgxN1owDDAKBgNVHRUEAwoBATAyAhMUAA5N0/RG7S0QAb4yAAEADk3TFw0yNDA2MTAxNTQ4MTdaMAwwCgYDVR0VBAMKAQEwMgITFAAN+/wXSyMzxz+c6wABAA37/BcNMjQwNjEwMDQwNDIwWjAMMAoGA1UdFQQDCgEBMDICExQADfv7pGVvtHSO85gAAQAN+/sXDTI0MDYxMDA0MDQyMFowDDAKBgNVHRUEAwoBATAyAhMUAA9iVYaxRhY0d7jhAAEAD2JVFw0yNDA2MDgyMjUyMTdaMAwwCgYDVR0VBAMKAQEwMgITFAAPYlSijUDd7IFV/wABAA9iVBcNMjQwNjA4MjI1MjE3WjAMMAoGA1UdFQQDCgEBMDICExQADfhgAJaVB1lC5V0AAQAN+GAXDTI0MDYwODA0MDQzMFowDDAKBgNVHRUEAwoBATAyAhMUAA34X1xxlEJUF9gHAAEADfhfFw0yNDA2MDgwNDA0MzBaMAwwCgYDVR0VBAMKAQEwMgITFAAOFYKIdKTICwsADQABAA4VghcNMjQwNjA3MjMwNDE5WjAMMAoGA1UdFQQDCgEBMDICExQADhWBZe3rMC46KgYAAQAOFYEXDTI0MDYwNzIzMDQxOVowDDAKBgNVHRUEAwoBATAyAhMUAA2RFWgNMyTAewXyAAEADZEVFw0yNDA2MDcxNTExMzJaMAwwCgYDVR0VBAMKAQEwMgITFAANkRSXwPMCLfXY2QABAA2RFBcNMjQwNjA3MTUxMTMxWjAMMAoGA1UdFQQDCgEBMDICExQAD0dAnLcI5O1wBQcAAQAPR0AXDTI0MDYwNzAxMjIyOFowDDAKBgNVHRUEAwoBATAyAhMUAA9HP155VW2rFgDPAAEAD0c/Fw0yNDA2MDcwMTIyMjhaMAwwCgYDVR0VBAMKAQEwMgITFAANMZHnZHwK7tA35QABAA0xkRcNMjQwNjA2MjExNjUyWjAMMAoGA1UdFQQDCgEBMDICExQADTGQEKIHrXjbtCkAAQANMZAXDTI0MDYwNjIxMTY1MVowDDAKBgNVHRUEAwoBATAyAhMUAAzZQ0gmoR94wUAGAAEADNlDFw0yNDA2MDYxNzIyNTVaMAwwCgYDVR0VBAMKAQEwMgITFAAM2ULSGFtby8E7PgABAAzZQhcNMjQwNjA2MTcyMjU0WjAMMAoGA1UdFQQDCgEBMDICExQADe58PqADn49jeeoAAQAN7nwXDTI0MDYwNjE3MjA0NVowDDAKBgNVHRUEAwoBATAyAhMUAA3ue8aw2ivJogi7AAEADe57Fw0yNDA2MDYxNzIwNDVaMAwwCgYDVR0VBAMKAQEwMgITFAAPexJheVi5q7WbggABAA97EhcNMjQwNjA2MTY1NDUzWjAMMAoGA1UdFQQDCgEFMDICExQADV9HJVSnGahSTK0AAQANX0cXDTI0MDYwNjE0NTYxN1owDDAKBgNVHRUEAwoBATAyAhMUAA1fRkG0wSfMPe45AAEADV9GFw0yNDA2MDYxNDU2MTdaMAwwCgYDVR0VBAMKAQEwMgITFAAOXYbNe4Vqg9WgfQABAA5dhhcNMjQwNjA2MTQxMzQ0WjAMMAoGA1UdFQQDCgEBMDICExQADl2FTrW7u5mTE7EAAQAOXYUXDTI0MDYwNjE0MTM0MlowDDAKBgNVHRUEAwoBATAyAhMUAA3MXm/wyILwigVDAAEADcxeFw0yNDA2MDUxNjEyMThaMAwwCgYDVR0VBAMKAQEwMgITFAANzF1mXhhHvE1tygABAA3MXRcNMjQwNjA1MTYxMjE3WjAMMAoGA1UdFQQDCgEBMDICExQADV0nx0qsOaoUc1gAAQANXScXDTI0MDYwNTE1MDAyNVowDDAKBgNVHRUEAwoBATAyAhMUAA1dJsQEMnhVpFuuAAEADV0mFw0yNDA2MDUxNTAwMjRaMAwwCgYDVR0VBAMKAQEwMgITFAAMs3eDPqdqA4kpAQABAAyzdxcNMjQwNjA0MTY0MTM4WjAMMAoGA1UdFQQDCgEBMDICExQADLN2+4SHnr4SQtIAAQAMs3YXDTI0MDYwNDE2NDEzOFowDDAKBgNVHRUEAwoBATAyAhMUAA4RItiXlKYTyjDDAAEADhEiFw0yNDA2MDMyMjI5MzhaMAwwCgYDVR0VBAMKAQEwMgITFAAOESGoGvbjLZg9FAABAA4RIRcNMjQwNjAzMjIyOTM4WjAMMAoGA1UdFQQDCgEBMDICExQAD2aA9WUsUfo+BJYAAQAPZoAXDTI0MDYwMzE5NTYyOFowDDAKBgNVHRUEAwoBATAyAhMUAA9mf56EeTXiy5O6AAEAD2Z/Fw0yNDA2MDMxOTU2MjhaMAwwCgYDVR0VBAMKAQEwMgITFAAOfWyi5rwj4vQubgABAA59bBcNMjQwNjAzMTY1OTQxWjAMMAoGA1UdFQQDCgEBMDICExQAD15kXUQJjcvUvmsAAQAPXmQXDTI0MDcyNDE2MDgwNlowDDAKBgNVHRUEAwoBATAyAhMUAA0lRX8uOwjkUyRfAAEADSVFFw0yNDA3MjQxNTU2NThaMAwwCgYDVR0VBAMKAQEwMgITFAANJUSTj4gPGVkn2wABAA0lRBcNMjQwNzI0MTU1NjU4WjAMMAoGA1UdFQQDCgEBMDICExQADVijdKweDGRNVqQAAQANWKMXDTI0MDcyNDE1MDkwM1owDDAKBgNVHRUEAwoBATAyAhMUAA1YoueOUqJs9ym2AAEADViiFw0yNDA3MjQxNTA5MDJaMAwwCgYDVR0VBAMKAQEwMgITFAAN/DCpy2znwdEpIQABAA38MBcNMjQwNzI0MDQwNDQ2WjAMMAoGA1UdFQQDCgEBMDICExQADfwvIUhv9tTs+G4AAQAN/C8XDTI0MDcyNDA0MDQ0NlowDDAKBgNVHRUEAwoBATAyAhMUAAzNrgsMePDDeAPZAAEADM2uFw0yNDA3MjMyMjEzMDNaMAwwCgYDVR0VBAMKAQEwMgITFAAMza14VThHfP8IpQABAAzNrRcNMjQwNzIzMjIxMzAzWjAMMAoGA1UdFQQDCgEBMDICExQADRdB4rW7dqz8GuQAAQANF0EXDTI0MDcyMzE4MjkwN1owDDAKBgNVHRUEAwoBATAyAhMUAA0XQD300b/qpwT/AAEADRdAFw0yNDA3MjMxODI5MDdaMAwwCgYDVR0VBAMKAQEwMgITFAAOe2qbZj1TokFZ4AABAA57ahcNMjQwNzIzMTcyNTI5WjAMMAoGA1UdFQQDCgEBMDICExQADntpfkiqBn1YYYYAAQAOe2kXDTI0MDcyMzE3MjUyOVowDDAKBgNVHRUEAwoBATAyAhMUAA57kGCx03aFrYz3AAEADnuQFw0yNDA3MjMxNzI1MjlaMAwwCgYDVR0VBAMKAQEwMgITFAAOe48QrsLuAaoeJAABAA57jxcNMjQwNzIzMTcyNTI5WjAMMAoGA1UdFQQDCgEBMDICExQADQ8H/Ye/nLtTXZwAAQANDwcXDTI0MDcyMzE2MTIwNVowDDAKBgNVHRUEAwoBATAyAhMUAA0PBi/nYjz9s97cAAEADQ8GFw0yNDA3MjMxNjEyMDVaMAwwCgYDVR0VBAMKAQEwMgITFAAPEvQ0qqPTuFtfSQABAA8S9BcNMjQwNzIyMTgxNDU2WjAMMAoGA1UdFQQDCgEBMDICExQADxLz8PMkNWZBF1kAAQAPEvMXDTI0MDcyMjE4MTQ1NlowDDAKBgNVHRUEAwoBATAyAhMUAA5YDDGdz/6yejDmAAEADlgMFw0yNDA3MjIxNzM1MjRaMAwwCgYDVR0VBAMKAQEwMgITFAAOWAvvZRQXh4p6XgABAA5YCxcNMjQwNzIyMTczNTI0WjAMMAoGA1UdFQQDCgEBMDICExQADPvZJWE//ooFtxEAAQAM+9kXDTI0MDcyMjE2NTUyNVowDDAKBgNVHRUEAwoBATAyAhMUAAz72Pe+4UdkKUeJAAEADPvYFw0yNDA3MjIxNjU1MjVaMAwwCgYDVR0VBAMKAQEwMgITFAANQYsd8vWUeySy5AABAA1BixcNMjQwNzIyMTY0ODM2WjAMMAoGA1UdFQQDCgEBMDICExQADUGKZhvRXCiL4W0AAQANQYoXDTI0MDcyMjE2NDgzNVowDDAKBgNVHRUEAwoBATAyAhMUAA2j/u5bHh7zLdOWAAEADaP+Fw0yNDA3MjEwNDA1NDdaMAwwCgYDVR0VBAMKAQEwMgITFAANo/0JmxEIpvjXSAABAA2j/RcNMjQwNzIxMDQwNTQ3WjAMMAoGA1UdFQQDCgEBMDICExQAD1quhYQJ6RE78hMAAQAPWq4XDTI0MDcyMDA0MDQxM1owDDAKBgNVHRUEAwoBATAyAhMUAA9arRPXnze3BZeTAAEAD1qtFw0yNDA3MjAwNDA0MTJaMAwwCgYDVR0VBAMKAQEwMgITFAAOl/wWeBTezwNnAwABAA6X/BcNMjQwNzE5MTgzNzQzWjAMMAoGA1UdFQQDCgEBMDICExQADpf7ve0UA1cEEQQAAQAOl/sXDTI0MDcxOTE4Mzc0M1owDDAKBgNVHRUEAwoBATAyAhMUAAzKFFVxUdkFZbqVAAEADMoUFw0yNDA3MTkxODM0MDZaMAwwCgYDVR0VBAMKAQEwMgITFAAMyhNPG0sFv22ykgABAAzKExcNMjQwNzE5MTgzNDA1WjAMMAoGA1UdFQQDCgEBMDICExQADwXn08HZPWVuf2wAAQAPBecXDTI0MDcxOTE3MzEwOVowDDAKBgNVHRUEAwoBATAyAhMUAA8F5i5ZPShr/ccTAAEADwXmFw0yNDA3MTkxNzMxMDlaMAwwCgYDVR0VBAMKAQEwMgITFAANpCBdhiaeq5aAiAABAA2kIBcNMjQwNzE5MTUwODM4WjAMMAoGA1UdFQQDCgEBMDICExQADaQfW4/DMD/k5bMAAQANpB8XDTI0MDcxOTE1MDgzN1owDDAKBgNVHRUEAwoBATAyAhMUAA08HYe2c3OmTuagAAEADTwdFw0yNDA3MTgyMTA0MTJaMAwwCgYDVR0VBAMKAQEwMgITFAANPBy34LvJ4TGqPQABAA08HBcNMjQwNzE4MjEwNDEyWjAMMAoGA1UdFQQDCgEBMDICExQADqiEQA+seNB/EEUAAQAOqIQXDTI0MDcxODE3NDU1MFowDDAKBgNVHRUEAwoBBTAyAhMUAAzCmEwJXHfIWbKYAAEADMKYFw0yNDA3MTgxNzI2MDRaMAwwCgYDVR0VBAMKAQEwMgITFAAMwpe55XhwYQoLyAABAAzClxcNMjQwNzE4MTcyNjA0WjAMMAoGA1UdFQQDCgEBMDICExQADhAMQRSNRMj4YuEAAQAOEAwXDTI0MDcxODE1NDk0MVowDDAKBgNVHRUEAwoBATAyAhMUAA4QC9Y/cwyj4dgyAAEADhALFw0yNDA3MTgxNTQ5NDFaMAwwCgYDVR0VBAMKAQEwMgITFAAPcsbQJwPFyAfs5AABAA9yxhcNMjQwNzE4MTQ0ODAzWjAMMAoGA1UdFQQDCgEBMDICExQAD3LFH5C4z4sKbEAAAQAPcsUXDTI0MDcxODE0NDgwM1owDDAKBgNVHRUEAwoBATAyAhMUAA1Em7swZ7SbqwefAAEADUSbFw0yNDA3MTcyMzA4NTNaMAwwCgYDVR0VBAMKAQEwMgITFAANRJpAtqVo9awD0AABAA1EmhcNMjQwNzE3MjMwODUzWjAMMAoGA1UdFQQDCgEBMDICExQADoRIzxQZLupejDMAAQAOhEgXDTI0MDcxNzE2NTY1MlowDDAKBgNVHRUEAwoBATAyAhMUAA6ER9Cz9Cl8WCalAAEADoRHFw0yNDA3MTcxNjU2NTJaMAwwCgYDVR0VBAMKAQEwMgITFAAOEjrakpPpS4eRfgABAA4SOhcNMjQwNzE3MTQ0ODU0WjAMMAoGA1UdFQQDCgEBMDICExQADhI5toRp9RUS8o0AAQAOEjkXDTI0MDcxNzE0NDg1NFowDDAKBgNVHRUEAwoBATAyAhMUAA+OOEiOrUMfkKbRAAEAD444Fw0yNDA3MTcxNDEyMTZaMAwwCgYDVR0VBAMKAQUwMgITFAAN29znEVCiESvpAQABAA3b3BcNMjQwNzE2MjAwMTQ4WjAMMAoGA1UdFQQDCgEBMDICExQADdvblUAXJ3a4Z6cAAQAN29sXDTI0MDcxNjIwMDE0OFowDDAKBgNVHRUEAwoBATAyAhMUAA9GaNDY8Uu9J57xAAEAD0ZoFw0yNDA3MTYxNjAwNTNaMAwwCgYDVR0VBAMKAQEwMgITFAAPRmdOFOxl0A/wywABAA9GZxcNMjQwNzE2MTYwMDUzWjAMMAoGA1UdFQQDCgEBMDICExQADt0A0etyI0gnsEwAAQAO3QAXDTI0MDcxNjA0MDMyMVowDDAKBgNVHRUEAwoBATAyAhMUAA7c/5rdy6Jff1unAAEADtz/Fw0yNDA3MTYwNDAzMjFaMAwwCgYDVR0VBAMKAQEwMgITFAAPhz0wpziZhcFUsAABAA+HPRcNMjQwNzE1MjEzNjM5WjAMMAoGA1UdFQQDCgEBMDICExQAD4c8sFwSqlubIGoAAQAPhzwXDTI0MDcxNTIxMzYzOVowDDAKBgNVHRUEAwoBATAyAhMUAA8xqwEDpT+fRvzkAAEADzGrFw0yNDA3MTUxNzQxNTNaMAwwCgYDVR0VBAMKAQEwMgITFAAPMapbWVbtm3txOQABAA8xqhcNMjQwNzE1MTc0MTUyWjAMMAoGA1UdFQQDCgEBMDICExQADuy6yTnIdQOzEQEAAQAO7LoXDTI0MDcxNTE2NDgyNVowDDAKBgNVHRUEAwoBATAyAhMUAA7suXyH5sUmJN55AAEADuy5Fw0yNDA3MTUxNjQ4MjRaMAwwCgYDVR0VBAMKAQEwMgITFAAPJk9Y0tnE8CoT+wABAA8mTxcNMjQwNzE1MTYzNzM5WjAMMAoGA1UdFQQDCgEBMDICExQADyZOPtNkk9hMWisAAQAPJk4XDTI0MDcxNTE2MzczOVowDDAKBgNVHRUEAwoBATAyAhMUAA5ShlHZTnHq3E8AAAEADlKGFw0yNDA3MTUxNTEzNDVaMAwwCgYDVR0VBAMKAQEwMgITFAAOUoVZtvW3DiBZKgABAA5ShRcNMjQwNzE1MTUxMzQ1WjAMMAoGA1UdFQQDCgEBMDICExQADXa17Tk9OakXgKAAAQANdrUXDTI0MDcxNTE0MDMxMlowDDAKBgNVHRUEAwoBATAyAhMUAA12tG1RKHqbq/zyAAEADXa0Fw0yNDA3MTUxNDAzMTBaMAwwCgYDVR0VBAMKAQEwMgITFAANBpBnSX3Xw3sYOAABAA0GkBcNMjQwNzEzMTc0NjI3WjAMMAoGA1UdFQQDCgEBMDICExQADQaPTxGdBQbnstkAAQANBo8XDTI0MDcxMzE3NDYyN1owDDAKBgNVHRUEAwoBATAyAhMUAA9+bw+6pXraQpTbAAEAD35vFw0yNDA3MTMxNjQ1MzFaMAwwCgYDVR0VBAMKAQEwMgITFAAPfm68+3Bpme6ttQABAA9+bhcNMjQwNzEzMTY0NTMxWjAMMAoGA1UdFQQDCgEBMDICExQADMRQCQoEo1T19P8AAQAMxFAXDTI0MDcxMzA0MDM0MVowDDAKBgNVHRUEAwoBATAyAhMUAAzETx4ziml3YDFMAAEADMRPFw0yNDA3MTMwNDAzNDFaMAwwCgYDVR0VBAMKAQEwMgITFAAO3+VlQOkVooMWywABAA7f5RcNMjQwNzEyMDQwNTM4WjAMMAoGA1UdFQQDCgEBMDICExQADt/kj0IxqXrXW+EAAQAO3+QXDTI0MDcxMjA0MDUzOFowDDAKBgNVHRUEAwoBATAyAhMUAA4MGmggr4gR/P4hAAEADgwaFw0yNDA3MTIwNDA0NThaMAwwCgYDVR0VBAMKAQEwMgITFAAODBnQKy4YbvPwdgABAA4MGRcNMjQwNzEyMDQwNDU4WjAMMAoGA1UdFQQDCgEBMDICExQADX94W3UN2JJLhJoAAQANf3gXDTI0MDcxMTIyMjAxMFowDDAKBgNVHRUEAwoBATAyAhMUAA1/d3FMnb8dI0VYAAEADX93Fw0yNDA3MTEyMjIwMTBaMAwwCgYDVR0VBAMKAQEwMgITFAAMzVZeJUWC1WX3SgABAAzNVhcNMjQwNzExMjE1MzAwWjAMMAoGA1UdFQQDCgEBMDICExQADM1V0KKxT7P3bKUAAQAMzVUXDTI0MDcxMTIxNTMwMFowDDAKBgNVHRUEAwoBATAyAhMUAA5dZsqOrS2oBZaYAAEADl1mFw0yNDA3MTEyMTQwMjZaMAwwCgYDVR0VBAMKAQEwMgITFAAOXWWNcCuNR9Tx9wABAA5dZRcNMjQwNzExMjE0MDI2WjAMMAoGA1UdFQQDCgEBMDICExQADjyRGgpnc5+nbkoAAQAOPJEXDTI0MDcxMTIwMzM1MlowDDAKBgNVHRUEAwoBATAyAhMUAA48kEqNoWGey0RPAAEADjyQFw0yNDA3MTEyMDMzNTFaMAwwCgYDVR0VBAMKAQEwMgITFAAOzqg3Y9G22SNE2gABAA7OqBcNMjQwNzExMTg1MzU4WjAMMAoGA1UdFQQDCgEBMDICExQADs6n7u3hsHACk1YAAQAOzqcXDTI0MDcxMTE4NTM1N1owDDAKBgNVHRUEAwoBATAyAhMUAAzXaUp4rSa5wLm6AAEADNdpFw0yNDA3MTExODQ3NTRaMAwwCgYDVR0VBAMKAQEwMgITFAAM12hrxJnDCPdFFQABAAzXaBcNMjQwNzExMTg0NzU0WjAMMAoGA1UdFQQDCgEBMDICExQADTzjg68f/CqvrBgAAQANPOMXDTI0MDcxMTE1NDczOFowDDAKBgNVHRUEAwoBATAyAhMUAA084sHZ8B87U85DAAEADTziFw0yNDA3MTExNTQ3MzhaMAwwCgYDVR0VBAMKAQEwMgITFAAN3jwKZpMcLDG2KQABAA3ePBcNMjQwNzExMTUzMDIwWjAMMAoGA1UdFQQDCgEBMDICExQADd47J/KSkDtuCf0AAQAN3jsXDTI0MDcxMTE1MzAyMFowDDAKBgNVHRUEAwoBATAyAhMUAA5TFEESdcPNqumWAAEADlMUFw0yNDA3MTExNTI4MThaMAwwCgYDVR0VBAMKAQEwMgITFAAOUxNvGdJtaGGwFgABAA5TExcNMjQwNzExMTUyODE4WjAMMAoGA1UdFQQDCgEBMDICExQAD1ZIB9URD8M1BdUAAQAPVkgXDTI0MDcxMTA0MDY1N1owDDAKBgNVHRUEAwoBATAyAhMUAA9WR1Fj7hQDBHnIAAEAD1ZHFw0yNDA3MTEwNDA2NTdaMAwwCgYDVR0VBAMKAQEwMgITFAANcRfdqEtF6yKO7AABAA1xFxcNMjQwNzExMDQwNTUwWjAMMAoGA1UdFQQDCgEBMDICExQADXEWjGDu21+/WaMAAQANcRYXDTI0MDcxMTA0MDU1MFowDDAKBgNVHRUEAwoBATAyAhMUAA57/VPhWzHqofl4AAEADnv9Fw0yNDA3MTEwMzU1MjFaMAwwCgYDVR0VBAMKAQUwMgITFAAOnYxiInA/vYtyHgABAA6djBcNMjQwNzEwMTg1NjUyWjAMMAoGA1UdFQQDCgEBMDICExQADp2LPG01S3FH/i4AAQAOnYsXDTI0MDcxMDE4NTY1MlowDDAKBgNVHRUEAwoBATAyAhMUAA9LbfiUkDMrpyJAAAEAD0ttFw0yNDA3MTAwNTQwMjVaMAwwCgYDVR0VBAMKAQUwMgITFAAOopOCTNOGLlpO2gABAA6ikxcNMjQwNzEwMDQwMzQyWjAMMAoGA1UdFQQDCgEBMDICExQADqKSRdW5JkTcl2UAAQAOopIXDTI0MDcxMDA0MDM0MlowDDAKBgNVHRUEAwoBATAyAhMUAA7OyNt3BjpVabyFAAEADs7IFw0yNDA3MDkyMjQ2MDNaMAwwCgYDVR0VBAMKAQEwMgITFAAOzsflo0tQuCyWMwABAA7OxxcNMjQwNzA5MjI0NjAxWjAMMAoGA1UdFQQDCgEBMDICExQADZojr+r+feBIFQsAAQANmiMXDTI0MDcwOTIyMTUyNlowDDAKBgNVHRUEAwoBATAyAhMUAA2aIm2g2OPY3LqKAAEADZoiFw0yNDA3MDkyMjE1MjZaMAwwCgYDVR0VBAMKAQEwMgITFAAOfdBT6dCpuSzhTQABAA590BcNMjQwNzA5MTgwNTUxWjAMMAoGA1UdFQQDCgEBMDICExQADn3PPMr0k92dbG8AAQAOfc8XDTI0MDcwOTE4MDU1MVowDDAKBgNVHRUEAwoBATAyAhMUAAzhjwczdaLu57ebAAEADOGPFw0yNDA3MDkxNjQxMDJaMAwwCgYDVR0VBAMKAQEwMgITFAAM4Y4YhDYkfRqsbgABAAzhjhcNMjQwNzA5MTY0MTAxWjAMMAoGA1UdFQQDCgEBMDICExQADe4OuZMMZwSl1yAAAQAN7g4XDTI0MDcwOTA0MDI0MFowDDAKBgNVHRUEAwoBATAyAhMUAA3uDf65eLGF4TKFAAEADe4NFw0yNDA3MDkwNDAyNDBaMAwwCgYDVR0VBAMKAQEwMgITFAANvrglPS5eNvg9ZAABAA2+uBcNMjQwNzA4MjMyMDUyWjAMMAoGA1UdFQQDCgEBMDICExQADb63H9LSgLWI7a8AAQANvrcXDTI0MDcwODIzMjA1MlowDDAKBgNVHRUEAwoBATAyAhMUAA5TImmw/yR0rXmtAAEADlMiFw0yNDA3MDgxNTE5NThaMAwwCgYDVR0VBAMKAQEwMgITFAAOUyHRhSsDzJtpMAABAA5TIRcNMjQwNzA4MTUxOTU4WjAMMAoGA1UdFQQDCgEBMDICExQADOdGKMKiZbdhZCMAAQAM50YXDTI0MDcwODE0MzgzOVowDDAKBgNVHRUEAwoBATAyAhMUAAznRQnLoAK43/GZAAEADOdFFw0yNDA3MDgxNDM4MzlaMAwwCgYDVR0VBAMKAQEwMgITFAAPMb2Rh7dHM1cY6AABAA8xvRcNMjQwNzA2MDQwNTQxWjAMMAoGA1UdFQQDCgEBMDICExQADzG8zu1OYTb8EAsAAQAPMbwXDTI0MDcwNjA0MDU0MVowDDAKBgNVHRUEAwoBATAyAhMUAA556zfpRWW0vlgwAAEADnnrFw0yNDA3MDUyMjMzNTRaMAwwCgYDVR0VBAMKAQUwMgITFAANpZxSiLZGSp+IFwABAA2lnBcNMjQwNzA1MTk0MDQxWjAMMAoGA1UdFQQDCgEBMDICExQADaWbMuwBI1dQ3LEAAQANpZsXDTI0MDcwNTE5NDA0MVowDDAKBgNVHRUEAwoBATAyAhMUAA1socnN+kGQb6OsAAEADWyhFw0yNDA3MDUxNTIxMTJaMAwwCgYDVR0VBAMKAQEwMgITFAANbKBoAdvxP/Rv/QABAA1soBcNMjQwNzA1MTUyMTEyWjAMMAoGA1UdFQQDCgEBMDICExQAD22Kf0gv34A/IMAAAQAPbYoXDTI0MDcwNDE1MDcwOFowDDAKBgNVHRUEAwoBATAyAhMUAA9tiYkOEOlU/8xLAAEAD22JFw0yNDA3MDQxNTA3MDhaMAwwCgYDVR0VBAMKAQEwMgITFAAOx5oWjkXWIBs+pAABAA7HmhcNMjQwNzA0MTQxODM1WjAMMAoGA1UdFQQDCgEBMDICExQADseZ/v6t1kGNBZIAAQAOx5kXDTI0MDcwNDE0MTgzNVowDDAKBgNVHRUEAwoBATAyAhMUAA3I6sJmUxeE2lRuAAEADcjqFw0yNDA3MDQxNDA3MDNaMAwwCgYDVR0VBAMKAQEwMgITFAANyOkt9qqqDKTAMAABAA3I6RcNMjQwNzA0MTQwNzAzWjAMMAoGA1UdFQQDCgEBMDICExQADl1MknX3nLyqI/AAAQAOXUwXDTI0MDcwMzIxMDUzOFowDDAKBgNVHRUEAwoBATAyAhMUAA5dSxFnp+Ajm7F1AAEADl1LFw0yNDA3MDMyMTA1MzdaMAwwCgYDVR0VBAMKAQEwMgITFAAOAuBjt2D3/FN/NgABAA4C4BcNMjQwNzAzMjAzODM1WjAMMAoGA1UdFQQDCgEBMDICExQADgLf7JLoWaonFWAAAQAOAt8XDTI0MDcwMzIwMzgzNFowDDAKBgNVHRUEAwoBATAyAhMUAA3qhIsYbsj/xht+AAEADeqEFw0yNDA3MDMxNzMxMjhaMAwwCgYDVR0VBAMKAQEwMgITFAAN6oOh84YIpXb3AAABAA3qgxcNMjQwNzAzMTczMTI4WjAMMAoGA1UdFQQDCgEBMDICExQADY0ZB2T2p5zv8skAAQANjRkXDTI0MDcwMzE2MzI0NVowDDAKBgNVHRUEAwoBATAyAhMUAA2NGPhloAG366h8AAEADY0YFw0yNDA3MDMxNjMyNDVaMAwwCgYDVR0VBAMKAQEwMgITFAANVOAatSKgpiETPAABAA1U4BcNMjQwNzAzMTM0NjI3WjAMMAoGA1UdFQQDCgEFMDICExQADdL9ycW0W5E2viUAAQAN0v0XDTI0MDcwMzA5NDA1MFowDDAKBgNVHRUEAwoBATAyAhMUAA3S+3cmM1g6KFszAAEADdL7Fw0yNDA3MDMwOTQwNDhaMAwwCgYDVR0VBAMKAQEwMgITFAANQ7qDm+4SWkP++wABAA1DuhcNMjQwNzAyMjMzMzQwWjAMMAoGA1UdFQQDCgEFMDICExQADOXiqlLk3BwerLQAAQAM5eIXDTI0MDcwMjIxNDU0NlowDDAKBgNVHRUEAwoBATAyAhMUAAzl4SN4zKHgjghmAAEADOXhFw0yNDA3MDIyMTQ1NDZaMAwwCgYDVR0VBAMKAQEwMgITFAANRXckApnQ3nNDpgABAA1FdxcNMjQwNzAxMjIyNTA1WjAMMAoGA1UdFQQDCgEBMDICExQADUV2z566Q7y/weIAAQANRXYXDTI0MDcwMTIyMjUwNVowDDAKBgNVHRUEAwoBATAyAhMUAA5174WjhJ644XwmAAEADnXvFw0yNDA3MDEwMDIzNDJaMAwwCgYDVR0VBAMKAQUwMgITFAANEjlg3VsDkRZ8UgABAA0SORcNMjQwNjMwMDcxNzQwWjAMMAoGA1UdFQQDCgEBMDICExQADRI42dTbJNSKPrkAAQANEjgXDTI0MDYzMDA3MTc0MFowDDAKBgNVHRUEAwoBATAyAhMUAA6e3ikeLWxv+aphAAEADp7eFw0yNDA2MjgyMjM5MjBaMAwwCgYDVR0VBAMKAQEwMgITFAAOnt1rOh7o2koMDwABAA6e3RcNMjQwNjI4MjIzOTE5WjAMMAoGA1UdFQQDCgEBMDICExQADbrwW/DLn8pCHboAAQANuvAXDTI0MDYyODIxMDg0N1owDDAKBgNVHRUEAwoBATAyAhMUAA2671x8ZTDUKL8XAAEADbrvFw0yNDA2MjgyMTA4NDdaMAwwCgYDVR0VBAMKAQEwMgITFAANW2FD5QthZ5MH3AABAA1bYRcNMjQwNjI4MjA0ODA3WjAMMAoGA1UdFQQDCgEBMDICExQADVtg6YZeBy1siawAAQANW2AXDTI0MDYyODIwNDgwN1owDDAKBgNVHRUEAwoBATAyAhMUAA5HGleoqT15PfXdAAEADkcaFw0yNDA2MjgxNjE0MDNaMAwwCgYDVR0VBAMKAQEwMgITFAAORxmZmSSFteLMlAABAA5HGRcNMjQwNjI4MTYxNDAzWjAMMAoGA1UdFQQDCgEBMDICExQADw8+GFyjZKOmPl4AAQAPDz4XDTI0MDYyODE1MjYwOVowDDAKBgNVHRUEAwoBATAyAhMUAA8PPR/rZlD6Ul7yAAEADw89Fw0yNDA2MjgxNTI2MDlaMAwwCgYDVR0VBAMKAQEwMgITFAAOXc5leIO2kaYjowABAA5dzhcNMjQwNjI4MTMzNjU2WjAMMAoGA1UdFQQDCgEBMDICExQADl3NhECqFGdzyp4AAQAOXc0XDTI0MDYyODEzMzY1M1owDDAKBgNVHRUEAwoBATAyAhMUAA33AgYHdXc+fV7NAAEADfcCFw0yNDA2MjgwNDA0NTBaMAwwCgYDVR0VBAMKAQEwMgITFAANV6xAOlZPKrY44gABAA1XrBcNMjQwODE2MTQzNTA0WjAMMAoGA1UdFQQDCgEBMDICExQADrAIGv0LXhiymH8AAQAOsAgXDTI0MDgxNTA0MjY1OVowDDAKBgNVHRUEAwoBBTAyAhMUAA240qBBUC9cfdn3AAEADbjSFw0yNDA4MTUwNDA2MzNaMAwwCgYDVR0VBAMKAQEwMgITFAANuNFlvBcvY6GxZAABAA240RcNMjQwODE1MDQwNjMzWjAMMAoGA1UdFQQDCgEBMDICExQADlVq0FnZEkRGsVUAAQAOVWoXDTI0MDgxNTA0MDUwOVowDDAKBgNVHRUEAwoBATAyAhMUAA5VaSwsR9jyS5AFAAEADlVpFw0yNDA4MTUwNDA1MDlaMAwwCgYDVR0VBAMKAQEwMgITFAAPGtksOLMTVqT2UwABAA8a2RcNMjQwODE0MjExNDU1WjAMMAoGA1UdFQQDCgEBMDICExQADxrYBJCuZZQ4m9QAAQAPGtgXDTI0MDgxNDIxMTQ1NVowDDAKBgNVHRUEAwoBATAyAhMUAA3e2H7vvgoJm3DXAAEADd7YFw0yNDA4MTQyMDMxNDhaMAwwCgYDVR0VBAMKAQEwMgITFAAN3tco/HPugQc9lAABAA3e1xcNMjQwODE0MjAzMTQ4WjAMMAoGA1UdFQQDCgEBMDICExQADLHDfP/JK9AKjbMAAQAMscMXDTI0MDgxNDIwMDQ0OVowDDAKBgNVHRUEAwoBATAyAhMUAAyxwkh1LUj+mVcuAAEADLHCFw0yNDA4MTQyMDA0NDhaMAwwCgYDVR0VBAMKAQEwMgITFAAPHQ8l/cYMWFZLWwABAA8dDxcNMjQwODE0MTQyMjA0WjAMMAoGA1UdFQQDCgEBMDICExQADx0OFs10dFp8tjoAAQAPHQ4XDTI0MDgxNDE0MjIwNFowDDAKBgNVHRUEAwoBATAyAhMUAA2l+PJUzzcdE5NrAAEADaX4Fw0yNDA4MTQwNDA0MDNaMAwwCgYDVR0VBAMKAQEwMgITFAANpfdc6Cpyi61E1gABAA2l9xcNMjQwODE0MDQwNDAzWjAMMAoGA1UdFQQDCgEBMDICExQADiF28uKi5S8ReiIAAQAOIXYXDTI0MDgxMzIwNDk1MFowDDAKBgNVHRUEAwoBATAyAhMUAA4hdQccc9aA43UvAAEADiF1Fw0yNDA4MTMyMDQ5NTBaMAwwCgYDVR0VBAMKAQEwMgITFAANcxOG2+DO74goCQABAA1zExcNMjQwODEzMjA0NzUzWjAMMAoGA1UdFQQDCgEBMDICExQADXMSxtvcV3WDidsAAQANcxIXDTI0MDgxMzIwNDc1M1owDDAKBgNVHRUEAwoBATAyAhMUAA3nBjVyoI428O3cAAEADecGFw0yNDA4MTMxOTUyNTJaMAwwCgYDVR0VBAMKAQEwMgITFAAN5wXsPnkMxGeX0wABAA3nBRcNMjQwODEzMTk1MjUyWjAMMAoGA1UdFQQDCgEBMDICExQADboliKfRM546pT0AAQANuiUXDTI0MDgxMzE3MzUxNlowDDAKBgNVHRUEAwoBBTAyAhMUAA0KUSelaMACzr4fAAEADQpRFw0yNDA4MTMxNTIxMTFaMAwwCgYDVR0VBAMKAQEwMgITFAANClDp/CY6yoreEQABAA0KUBcNMjQwODEzMTUyMTExWjAMMAoGA1UdFQQDCgEBMDICExQADwxjQ7nwY6vFEUwAAQAPDGMXDTI0MDgxMzAzMTkwM1owDDAKBgNVHRUEAwoBBTAyAhMUAA6z/hk5ktCZVTgEAAEADrP+Fw0yNDA4MTMwMjQ3MzNaMAwwCgYDVR0VBAMKAQEwMgITFAAOs/0RqMzyqrVSSAABAA6z/RcNMjQwODEzMDI0NzMzWjAMMAoGA1UdFQQDCgEBMDICExQADp6QtovMRreeHQkAAQAOnpAXDTI0MDgxMjIxNDQ0MVowDDAKBgNVHRUEAwoBATAyAhMUAA6ejwSmIh/NIGfqAAEADp6PFw0yNDA4MTIyMTQ0NDBaMAwwCgYDVR0VBAMKAQEwMgITFAANvDlENGH8eUr7EAABAA28ORcNMjQwODEyMTgyNjAxWjAMMAoGA1UdFQQDCgEBMDICExQADbw43E35VpkT2/kAAQANvDgXDTI0MDgxMjE4MjYwMVowDDAKBgNVHRUEAwoBATAyAhMUAA2MQXSmrFzQBOJMAAEADYxBFw0yNDA4MTIxNzU1NTNaMAwwCgYDVR0VBAMKAQEwMgITFAANjEC5AqcRvq7i/AABAA2MQBcNMjQwODEyMTc1NTUzWjAMMAoGA1UdFQQDCgEBMDICExQADbDWp+QMhdFWkmUAAQANsNYXDTI0MDgxMjE3MjYzMFowDDAKBgNVHRUEAwoBATAyAhMUAA2w1XRyo+/54pNiAAEADbDVFw0yNDA4MTIxNzI2MzBaMAwwCgYDVR0VBAMKAQEwMgITFAANdIskE1/Is9LO8gABAA10ixcNMjQwODEyMTcxMjQ3WjAMMAoGA1UdFQQDCgEBMDICExQADXSKK6tfe9N18W0AAQANdIoXDTI0MDgxMjE3MTI0N1owDDAKBgNVHRUEAwoBATAyAhMUAA0OG+8LZGTT6p53AAEADQ4bFw0yNDA4MTIxNTQ0MTZaMAwwCgYDVR0VBAMKAQEwMgITFAANDhptVNijL/yxOgABAA0OGhcNMjQwODEyMTU0NDE2WjAMMAoGA1UdFQQDCgEBMDICExQADUQINkfJRsuovKEAAQANRAgXDTI0MDgxMTAxMzQ0MVowDDAKBgNVHRUEAwoBBTAyAhMUAA5jW3q0I5d8O2MiAAEADmNbFw0yNDA4MTAwNDE0MjZaMAwwCgYDVR0VBAMKAQUwMgITFAAPKRNMjljWl0EVwwABAA8pExcNMjQwODEwMDQwNjE1WjAMMAoGA1UdFQQDCgEBMDICExQADykSBg/dhE5r9OMAAQAPKRIXDTI0MDgxMDA0MDYxNVowDDAKBgNVHRUEAwoBATAyAhMUAA71H0YjuH1dnsDWAAEADvUfFw0yNDA4MTAwNDA2MDdaMAwwCgYDVR0VBAMKAQEwMgITFAAO9R4ODdmZsM6WjAABAA71HhcNMjQwODEwMDQwNjA3WjAMMAoGA1UdFQQDCgEBMDICExQADXiCa8G/i/SBZF8AAQANeIIXDTI0MDgxMDA0MDUwMFowDDAKBgNVHRUEAwoBATAyAhMUAA14gYG9gbTl8vqWAAEADXiBFw0yNDA4MTAwNDA1MDBaMAwwCgYDVR0VBAMKAQEwMgITFAANGL47knnTeukZ6gABAA0YvhcNMjQwODEwMDAxMjM2WjAMMAoGA1UdFQQDCgEBMDICExQADRi9xvJqgYJWiFcAAQANGL0XDTI0MDgxMDAwMTIzNlowDDAKBgNVHRUEAwoBATAyAhMUAA7p3FNJ+Xgg52AEAAEADuncFw0yNDA4MDkyMDExMDVaMAwwCgYDVR0VBAMKAQEwMgITFAAO6duuFNui7JUxcAABAA7p2xcNMjQwODA5MjAxMTA1WjAMMAoGA1UdFQQDCgEBMDICExQADbvIJ4MFYm5n9KwAAQANu8gXDTI0MDgwOTE3MzYwOVowDDAKBgNVHRUEAwoBATAyAhMUAA27x3nqT9aGOOllAAEADbvHFw0yNDA4MDkxNzM2MDhaMAwwCgYDVR0VBAMKAQEwMgITFAANg+piZzAhxKgIgwABAA2D6hcNMjQwODA5MTcxNjI4WjAMMAoGA1UdFQQDCgEBMDICExQADYPpJk1ShMnpn1kAAQANg+kXDTI0MDgwOTE3MTYyN1owDDAKBgNVHRUEAwoBATAyAhMUAA7QyMWU/ABM07H0AAEADtDIFw0yNDA4MDkxNTA1MDNaMAwwCgYDVR0VBAMKAQEwMgITFAAO0McH3NljYCywjAABAA7QxxcNMjQwODA5MTUwNTAyWjAMMAoGA1UdFQQDCgEBMDICExQADVUaoqD5qzVOsOkAAQANVRoXDTI0MDgwOTAxNTQzN1owDDAKBgNVHRUEAwoBBTAyAhMUAA4zf1hSFF02WJW9AAEADjN/Fw0yNDA4MDgyMDI3MTZaMAwwCgYDVR0VBAMKAQEwMgITFAAOM36RNcfM/s/b0AABAA4zfhcNMjQwODA4MjAyNzE2WjAMMAoGA1UdFQQDCgEBMDICExQADTMTRw+e8sYV2R4AAQANMxMXDTI0MDgwODE4MDQyMlowDDAKBgNVHRUEAwoBATAyAhMUAA0zEuFWcTIUdqN6AAEADTMSFw0yNDA4MDgxODA0MjFaMAwwCgYDVR0VBAMKAQEwMgITFAAObbDenwUzYTIvYAABAA5tsBcNMjQwODA4MTYyNzMwWjAMMAoGA1UdFQQDCgEBMDICExQADm2v1nj91BSx4IkAAQAOba8XDTI0MDgwODE2MjczMFowDDAKBgNVHRUEAwoBATAyAhMUAA0g8sM1I2UnM72pAAEADSDyFw0yNDA4MDgwNDA1MjdaMAwwCgYDVR0VBAMKAQEwMgITFAANIPFzqjSfPzLaMQABAA0g8RcNMjQwODA4MDQwNTI3WjAMMAoGA1UdFQQDCgEBMDICExQAD3rFdZ7oX2qHDF4AAQAPesUXDTI0MDgwNzIxNDcxM1owDDAKBgNVHRUEAwoBATAyAhMUAA96xEeKVCQAVv0pAAEAD3rEFw0yNDA4MDcyMTQ3MTNaMAwwCgYDVR0VBAMKAQEwMgITFAAO+OA/CMAsd406FgABAA744BcNMjQwODA3MjA0NDM5WjAMMAoGA1UdFQQDCgEBMDICExQADvjfBXqMEwPKI40AAQAO+N8XDTI0MDgwNzIwNDQzOFowDDAKBgNVHRUEAwoBATAyAhMUAA0/GwA971OPSwEdAAEADT8bFw0yNDA4MDcxNTI5NDZaMAwwCgYDVR0VBAMKAQEwMgITFAANPxqEUdla9dW9QgABAA0/GhcNMjQwODA3MTUyOTQ1WjAMMAoGA1UdFQQDCgEBMDICExQADkUuoYc54ENDoC0AAQAORS4XDTI0MDgwNzA0MDgyMlowDDAKBgNVHRUEAwoBATAyAhMUAA5FLd2vtLwetkjXAAEADkUtFw0yNDA4MDcwNDA4MjJaMAwwCgYDVR0VBAMKAQEwMgITFAAPRWokxp2ymx4BMwABAA9FahcNMjQwODA2MjExMjE5WjAMMAoGA1UdFQQDCgEBMDICExQAD0VpIgLw2EP/amcAAQAPRWkXDTI0MDgwNjIxMTIxOVowDDAKBgNVHRUEAwoBATAyAhMUAAy37aB2a24lZ8bpAAEADLftFw0yNDA4MDYyMDIwNTlaMAwwCgYDVR0VBAMKAQEwMgITFAAMt+xY4MR5T3Kw5gABAAy37BcNMjQwODA2MjAyMDU5WjAMMAoGA1UdFQQDCgEBMDICExQADR6QIqBUc8PeRZ0AAQANHpAXDTI0MDgwNjE5MDgxNFowDDAKBgNVHRUEAwoBATAyAhMUAA0ej7ykRzfH2ZjVAAEADR6PFw0yNDA4MDYxOTA4MTRaMAwwCgYDVR0VBAMKAQEwMgITFAANNBhWsjS+jM7DpAABAA00GBcNMjQwODA2MTgyODMyWjAMMAoGA1UdFQQDCgEBMDICExQADTQXfyX5gNDHd7AAAQANNBcXDTI0MDgwNjE4MjgzMlowDDAKBgNVHRUEAwoBATAyAhMUAA6NCkIHyLKL2C6DAAEADo0KFw0yNDA4MDYxNzIyMzBaMAwwCgYDVR0VBAMKAQUwMgITFAANZCekhfNOGx6BsQABAA1kJxcNMjQwODA2MTU1NDMyWjAMMAoGA1UdFQQDCgEBMDICExQADWQm1kjgf3EctN8AAQANZCYXDTI0MDgwNjE1NTQzMlowDDAKBgNVHRUEAwoBATAyAhMUAA7QhD2DaxN8xnM9AAEADtCEFw0yNDA4MDYxNTIxNDJaMAwwCgYDVR0VBAMKAQEwMgITFAAO0INbHAm0V7JyjQABAA7QgxcNMjQwODA2MTUyMTQyWjAMMAoGA1UdFQQDCgEBMDICExQADv0ogSTeBeVYJz0AAQAO/SgXDTI0MDgwNjE0MDYxNVowDDAKBgNVHRUEAwoBATAyAhMUAA79JxipvCpO56wdAAEADv0nFw0yNDA4MDYxNDA2MTVaMAwwCgYDVR0VBAMKAQEwMgITFAANgFYbu1atR7vviAABAA2AVhcNMjQwODA2MDQwNTUxWjAMMAoGA1UdFQQDCgEBMDICExQADYBVM3EBqbxnbngAAQANgFUXDTI0MDgwNjA0MDU1MVowDDAKBgNVHRUEAwoBATAyAhMUAA6dVlod5ke41hOAAAEADp1WFw0yNDA4MDUyMDExNDVaMAwwCgYDVR0VBAMKAQEwMgITFAAOnVUnyfJwSJ19vQABAA6dVRcNMjQwODA1MjAxMTQ1WjAMMAoGA1UdFQQDCgEBMDICExQADW9nC9gxDggpyF0AAQANb2cXDTI0MDgwNTE4NDg0NlowDDAKBgNVHRUEAwoBATAyAhMUAA1vZoUsXzsR+xklAAEADW9mFw0yNDA4MDUxODQ4NDZaMAwwCgYDVR0VBAMKAQEwMgITFAAPee2/RZ1UD++37wABAA957RcNMjQwODA1MTgxNDAxWjAMMAoGA1UdFQQDCgEBMDICExQAD3nsRU6IGQfILzwAAQAPeewXDTI0MDgwNTE4MTQwMVowDDAKBgNVHRUEAwoBATAyAhMUAA07NVAh1QWPPdj8AAEADTs1Fw0yNDA4MDUxNjAxNTFaMAwwCgYDVR0VBAMKAQEwMgITFAANOzQW3LE388F9IQABAA07NBcNMjQwODA1MTYwMTUxWjAMMAoGA1UdFQQDCgEBMDICExQADRfgAx5iAVcKLJoAAQANF+AXDTI0MDgwNTE1MTM1NVowDDAKBgNVHRUEAwoBATAyAhMUAA0X3+vXm84H1wKyAAEADRffFw0yNDA4MDUxNTEzNTVaMAwwCgYDVR0VBAMKAQEwMgITFAAPP0Tf9UaFuA068gABAA8/RBcNMjQwODA1MDQwNTUzWjAMMAoGA1UdFQQDCgEBMDICExQADz9Dg5m5J5I3vZgAAQAPP0MXDTI0MDgwNTA0MDU1M1owDDAKBgNVHRUEAwoBATAyAhMUAAzgxVjVhKhbTk6ZAAEADODFFw0yNDA4MDUwNDA1NDhaMAwwCgYDVR0VBAMKAQEwMgITFAAM4MTqpoN3g0JFhAABAAzgxBcNMjQwODA1MDQwNTQ4WjAMMAoGA1UdFQQDCgEBMDICExQADiMuPZpZcLAYXXQAAQAOIy4XDTI0MDgwMzE2MTMwNFowDDAKBgNVHRUEAwoBATAyAhMUAA4jLb+kHZpL6Zm1AAEADiMtFw0yNDA4MDMxNjEzMDRaMAwwCgYDVR0VBAMKAQEwMgITFAAPRrV+MaNsIhPzxQABAA9GtRcNMjQwODAyMDMwMDEzWjAMMAoGA1UdFQQDCgEFMDICExQADrOQzTrFOLPMBI4AAQAOs5AXDTI0MDgwMTE2NDgzMlowDDAKBgNVHRUEAwoBATAyAhMUAA6zj+cM3Jj4fzwyAAEADrOPFw0yNDA4MDExNjQ4MzJaMAwwCgYDVR0VBAMKAQEwMgITFAANnwaQZhzjWqHexwABAA2fBhcNMjQwODAxMTUzOTE4WjAMMAoGA1UdFQQDCgEBMDICExQADZ8FRnmpddW8SPEAAQANnwUXDTI0MDgwMTE1MzkxOFowDDAKBgNVHRUEAwoBATAyAhMUAA65uqKXlYKV9XNOAAEADrm6Fw0yNDA4MDExNTE2MTJaMAwwCgYDVR0VBAMKAQEwMgITFAAOubn85XQJQuamIgABAA65uRcNMjQwODAxMTUxNjEyWjAMMAoGA1UdFQQDCgEBMDICExQADVclmxp1IwR99voAAQANVyUXDTI0MDgwMTE1MDUwMlowDDAKBgNVHRUEAwoBATAyAhMUAA1XJKHfODQL272FAAEADVckFw0yNDA4MDExNTA1MDJaMAwwCgYDVR0VBAMKAQEwMgITFAANEM+A55LI7e5EywABAA0QzxcNMjQwODAxMTQzMzU1WjAMMAoGA1UdFQQDCgEBMDICExQADRDO8VF1GhM8I0AAAQANEM4XDTI0MDgwMTE0MzM1NFowDDAKBgNVHRUEAwoBATAyAhMUAAzAuGF+qJqyfVPGAAEADMC4Fw0yNDA4MDEwNDA1NThaMAwwCgYDVR0VBAMKAQEwMgITFAAMwLed5uTX8uIppwABAAzAtxcNMjQwODAxMDQwNTU4WjAMMAoGA1UdFQQDCgEBMDICExQADcno2XBjHs3Z+q8AAQANyegXDTI0MDgwMTAxMzAzNlowDDAKBgNVHRUEAwoBATAyAhMUAA3J57XmE1eKtbEzAAEADcnnFw0yNDA4MDEwMTMwMzZaMAwwCgYDVR0VBAMKAQEwMgITFAAO/aWmUIizR5n/4gABAA79pRcNMjQwNzMxMjM1MjU0WjAMMAoGA1UdFQQDCgEFMDICExQADQ6xNjXeXeqnEEMAAQANDrEXDTI0MDczMTIwMzA0NVowDDAKBgNVHRUEAwoBATAyAhMUAA0OsA74JScfgFf4AAEADQ6wFw0yNDA3MzEyMDMwNDRaMAwwCgYDVR0VBAMKAQEwMgITFAAOshwZ+WgVrHsU2wABAA6yHBcNMjQwNzMxMjAxMzI5WjAMMAoGA1UdFQQDCgEFMDICExQADiUKvz1ZIJ8ZX6AAAQAOJQoXDTI0MDczMTE5NTcwMVowDDAKBgNVHRUEAwoBATAyAhMUAA4lCR9eJlsmwDGnAAEADiUJFw0yNDA3MzExOTU3MDFaMAwwCgYDVR0VBAMKAQEwMgITFAAN+2BaTryGle2M/gABAA37YBcNMjQwNzMxMTkzNzA4WjAMMAoGA1UdFQQDCgEBMDICExQADftf7+9URZcbtbYAAQAN+18XDTI0MDczMTE5MzcwN1owDDAKBgNVHRUEAwoBATAyAhMUAA1YuX2L5MNNqL8GAAEADVi5Fw0yNDA3MzExODE3MzRaMAwwCgYDVR0VBAMKAQEwMgITFAANWLjshji5KF9lRwABAA1YuBcNMjQwNzMxMTgxNzM0WjAMMAoGA1UdFQQDCgEBMDICExQADNGn4wZT/DL04Z0AAQAM0acXDTI0MDczMTE3MTkyN1owDDAKBgNVHRUEAwoBATAyAhMUAAzRpv7Jc88akvGMAAEADNGmFw0yNDA3MzExNzE5MjZaMAwwCgYDVR0VBAMKAQEwMgITFAAOTvwNRTySSsWFcwABAA5O/BcNMjQwNzMxMTUzODMzWjAMMAoGA1UdFQQDCgEBMDICExQADk77jAcwUuMzTqcAAQAOTvsXDTI0MDczMTE1MzgzM1owDDAKBgNVHRUEAwoBATAyAhMUAAznrDkzd/SeyTqnAAEADOesFw0yNDA3MzAyMTM2MzRaMAwwCgYDVR0VBAMKAQEwMgITFAAM56uws/5T10pVugABAAznqxcNMjQwNzMwMjEzNjM0WjAMMAoGA1UdFQQDCgEBMDICExQADsGs6T+2GkDpwUYAAQAOwawXDTI0MDczMDE2MTQzM1owDDAKBgNVHRUEAwoBATAyAhMUAA7Bqz7JnWLyfQaUAAEADsGrFw0yNDA3MzAxNjE0MzNaMAwwCgYDVR0VBAMKAQEwMgITFAAM7NkpuOuQ2F0t0AABAAzs2RcNMjQwNzMwMTUxOTE1WjAMMAoGA1UdFQQDCgEBMDICExQADOzYqL2netjYnhAAAQAM7NgXDTI0MDczMDE1MTkxNVowDDAKBgNVHRUEAwoBATAyAhMUAA5poA7xWnN7modJAAEADmmgFw0yNDA3MzAwMzM5MzhaMAwwCgYDVR0VBAMKAQEwMgITFAAOaZ9KiJnO9G456AABAA5pnxcNMjQwNzMwMDMzOTM4WjAMMAoGA1UdFQQDCgEBMDICExQADtW9IAFuWe32xhkAAQAO1b0XDTI0MDcyOTIyNTkyM1owDDAKBgNVHRUEAwoBBTAyAhMUAA4cHovXFAdI9sSzAAEADhweFw0yNDA3MjkyMTQ1MjJaMAwwCgYDVR0VBAMKAQEwMgITFAAOHB3qEbud7S7awAABAA4cHRcNMjQwNzI5MjE0NTIyWjAMMAoGA1UdFQQDCgEBMDICExQADYeRAGUm3YNHjxwAAQANh5EXDTI0MDcyOTIxMzc0OVowDDAKBgNVHRUEAwoBATAyAhMUAA2HkFEFKWvDzaGRAAEADYeQFw0yNDA3MjkyMTM3NDlaMAwwCgYDVR0VBAMKAQEwMgITFAAOlVhk5HbaB77VAwABAA6VWBcNMjQwNzI5MTc1MDA1WjAMMAoGA1UdFQQDCgEBMDICExQADpVXJEcVehMneS4AAQAOlVcXDTI0MDcyOTE3NTAwNVowDDAKBgNVHRUEAwoBATAyAhMUAA0dDAoj2URFFl7QAAEADR0MFw0yNDA3MjkxNTUwMTdaMAwwCgYDVR0VBAMKAQEwMgITFAANHQtrs+vofU79kwABAA0dCxcNMjQwNzI5MTU1MDE3WjAMMAoGA1UdFQQDCgEBMDICExQADQXuT+d/I0Y3gEIAAQANBe4XDTI0MDcyOTE0NTY1NFowDDAKBgNVHRUEAwoBATAyAhMUAA0F7d2cVvVc/NOSAAEADQXtFw0yNDA3MjkxNDU2NTRaMAwwCgYDVR0VBAMKAQEwMgITFAAOFRzC10k1SWcRQgABAA4VHBcNMjQwNzI2MjExNjQyWjAMMAoGA1UdFQQDCgEBMDICExQADhUb7JFTi/IKcXwAAQAOFRsXDTI0MDcyNjIxMTY0MlowDDAKBgNVHRUEAwoBATAyAhMUAA9XCq3OeSq9HwFHAAEAD1cKFw0yNDA3MjYyMDExNTVaMAwwCgYDVR0VBAMKAQEwMgITFAAPVwmoYEoDVHQF1QABAA9XCRcNMjQwNzI2MjAxMTU0WjAMMAoGA1UdFQQDCgEBMDICExQADpov6XlVv9ZEZeIAAQAOmi8XDTI0MDcyNjE4NTM1N1owDDAKBgNVHRUEAwoBBTAyAhMUAA441ZwK0GJMireHAAEADjjVFw0yNDA3MjYxNjU3NDVaMAwwCgYDVR0VBAMKAQEwMgITFAAOONRs9ohpNqviFgABAA441BcNMjQwNzI2MTY1NzQ1WjAMMAoGA1UdFQQDCgEBMDICExQADgIyUER/cYa+8ygAAQAOAjIXDTI0MDcyNDIwNTI0OFowDDAKBgNVHRUEAwoBATAyAhMUAA4CMVCFKvSaKIMvAAEADgIxFw0yNDA3MjQyMDUyNDhaMAwwCgYDVR0VBAMKAQEwMgITFAAPeZunWm8lQ6uNtgABAA95mxcNMjQwNzI0MjAyODUxWjAMMAoGA1UdFQQDCgEBMDICExQAD3mamPfUDNArE1sAAQAPeZoXDTI0MDcyNDIwMjg1MVowDDAKBgNVHRUEAwoBATAyAhMUAA2flprj/qj2U4eHAAEADZ+WFw0yNDA3MjQxODE0MjRaMAwwCgYDVR0VBAMKAQEwMgITFAANn5XXZ1iijZxCmwABAA2flRcNMjQwNzI0MTgxNDI0WjAMMAoGA1UdFQQDCgEBMDICExQAD15lAlc8NeE8sDYAAQAPXmUXDTI0MDcyNDE2MDgwNlowDDAKBgNVHRUEAwoBATAyAhMUAA1nSFrlx62dddM+AAEADWdIFw0yNDA5MDcwMDMyMTZaMAwwCgYDVR0VBAMKAQEwMgITFAAMsrUEhe6xV+HvigABAAyytRcNMjQwOTA2MjA0NDUwWjAMMAoGA1UdFQQDCgEBMDICExQADLK0nNEENXi4lewAAQAMsrQXDTI0MDkwNjIwNDQ1MFowDDAKBgNVHRUEAwoBATAyAhMUAA3rdHdH4zgyY6OrAAEADet0Fw0yNDA5MDYxNzAwMDVaMAwwCgYDVR0VBAMKAQEwMgITFAAN63NM1/jvlh8szwABAA3rcxcNMjQwOTA2MTcwMDA1WjAMMAoGA1UdFQQDCgEBMDICExQADbba+4+/INq2y6gAAQANttoXDTI0MDkwNTIwNTU1NlowDDAKBgNVHRUEAwoBATAyAhMUAA222R7UGybD1ECzAAEADbbZFw0yNDA5MDUyMDU1NTVaMAwwCgYDVR0VBAMKAQEwMgITFAANJevptwviVrLe7wABAA0l6xcNMjQwOTA1MTYyNzMyWjAMMAoGA1UdFQQDCgEBMDICExQADSXqgZkZqzclDjwAAQANJeoXDTI0MDkwNTE2MjczMlowDDAKBgNVHRUEAwoBATAyAhMUAA1cfTMJr7y3oLhlAAEADVx9Fw0yNDA5MDUxNjI2MzdaMAwwCgYDVR0VBAMKAQEwMgITFAANXHwOhGG64Fw8EgABAA1cfBcNMjQwOTA1MTYyNjM2WjAMMAoGA1UdFQQDCgEBMDICExQADTDTMEs0Zo4vrSYAAQANMNMXDTI0MDkwNTE1MzE0NFowDDAKBgNVHRUEAwoBATAyAhMUAA0w0iUWl/4O3YAzAAEADTDSFw0yNDA5MDUxNTMxNDRaMAwwCgYDVR0VBAMKAQEwMgITFAANf4jUpod11kOGFAABAA1/iBcNMjQwOTA1MDQwNDE4WjAMMAoGA1UdFQQDCgEBMDICExQADX+H65YeT+HvDUIAAQANf4cXDTI0MDkwNTA0MDQxOFowDDAKBgNVHRUEAwoBATAyAhMUAAzonqHE+8qqYdeFAAEADOieFw0yNDA5MDQyMjIwNTZaMAwwCgYDVR0VBAMKAQEwMgITFAAM6J2/E3FJGe73IwABAAzonRcNMjQwOTA0MjIyMDU2WjAMMAoGA1UdFQQDCgEBMDICExQADxKi2lVNLSBJZxsAAQAPEqIXDTI0MDkwNDE3NDkxMFowDDAKBgNVHRUEAwoBATAyAhMUAA8SoQv0xHWzEn7KAAEADxKhFw0yNDA5MDQxNzQ5MTBaMAwwCgYDVR0VBAMKAQEwMgITFAAPiZNxcs6/RvMs4AABAA+JkxcNMjQwOTA0MTYyNzMyWjAMMAoGA1UdFQQDCgEBMDICExQAD4mS1wgShHgDoUkAAQAPiZIXDTI0MDkwNDE2MjczMlowDDAKBgNVHRUEAwoBATAyAhMUAA0NN3edUoPNfRKDAAEADQ03Fw0yNDA5MDQxNjIyMThaMAwwCgYDVR0VBAMKAQEwMgITFAANDTZl1NENwrujVwABAA0NNhcNMjQwOTA0MTYyMjE4WjAMMAoGA1UdFQQDCgEBMDICExQADU3bYix8Bzg91moAAQANTdsXDTI0MDkwNDE2MDcwMlowDDAKBgNVHRUEAwoBATAyAhMUAA1N2iWibH5bk7ntAAEADU3aFw0yNDA5MDQxNjA3MDJaMAwwCgYDVR0VBAMKAQEwMgITFAAOdRDF8iVo1lxWQQABAA51EBcNMjQwOTA0MDQwMzM0WjAMMAoGA1UdFQQDCgEBMDICExQADnUP1WWaYCSSmQcAAQAOdQ8XDTI0MDkwNDA0MDMzNFowDDAKBgNVHRUEAwoBATAyAhMUAA7+AqTaupD3Ykr0AAEADv4CFw0yNDA5MDMyMTU5MjJaMAwwCgYDVR0VBAMKAQEwMgITFAAO/gFyttDKMcGPZAABAA7+ARcNMjQwOTAzMjE1OTIyWjAMMAoGA1UdFQQDCgEBMDICExQADYdr28jGJYhID5YAAQANh2sXDTI0MDkwMzIxMjkzNVowDDAKBgNVHRUEAwoBATAyAhMUAA2HaibVuKqP1NeGAAEADYdqFw0yNDA5MDMyMTI5MzVaMAwwCgYDVR0VBAMKAQEwMgITFAAOdERT6lDhv4Z5GQABAA50RBcNMjQwOTAzMjA1ODMzWjAMMAoGA1UdFQQDCgEBMDICExQADnRDTNtBY3vRq4YAAQAOdEMXDTI0MDkwMzIwNTgzM1owDDAKBgNVHRUEAwoBATAyAhMUAA7KcZ5UPrFOcUg/AAEADspxFw0yNDA5MDMyMDE3MDRaMAwwCgYDVR0VBAMKAQEwMgITFAAOynAm4f5mDAbSrwABAA7KcBcNMjQwOTAzMjAxNzA0WjAMMAoGA1UdFQQDCgEBMDICExQAD0+6BJhvOwA5tPIAAQAPT7oXDTI0MDkwMzE5MzIzMlowDDAKBgNVHRUEAwoBATAyAhMUAA9PuZgRsaItMcAGAAEAD0+5Fw0yNDA5MDMxOTMyMzFaMAwwCgYDVR0VBAMKAQEwMgITFAAPWgrybihT+jlCxwABAA9aChcNMjQwOTAyMTkxMTQ5WjAMMAoGA1UdFQQDCgEBMDICExQAD1oJrC8rwVPIhUkAAQAPWgkXDTI0MDkwMjE5MTE0OVowDDAKBgNVHRUEAwoBATAyAhMUAA6oYqN9MHVQjcZWAAEADqhiFw0yNDA5MDExMzEyMjlaMAwwCgYDVR0VBAMKAQUwMgITFAANrKA1lW7nBwqJiQABAA2soBcNMjQwODMxMDQwNjM5WjAMMAoGA1UdFQQDCgEBMDICExQADayfcKmqLs4U7ZMAAQANrJ8XDTI0MDgzMTA0MDYzOVowDDAKBgNVHRUEAwoBATAyAhMUAA6GfS13vycIxZibAAEADoZ9Fw0yNDA4MzEwMjQxNTdaMAwwCgYDVR0VBAMKAQUwMgITFAAPVcIVFdeLHrzDegABAA9VwhcNMjQwODMxMDIxOTUyWjAMMAoGA1UdFQQDCgEBMDICExQAD1XBtxNpq3A0muEAAQAPVcEXDTI0MDgzMTAyMTk1MVowDDAKBgNVHRUEAwoBATAyAhMUAA+EhxSquQoqjUpVAAEAD4SHFw0yNDA4MzAyMTQ0NDlaMAwwCgYDVR0VBAMKAQEwMgITFAAPhIbgVL8tAoZ3ggABAA+EhhcNMjQwODMwMjE0NDQ5WjAMMAoGA1UdFQQDCgEBMDICExQADliCW4x1BU7cGY4AAQAOWIIXDTI0MDgzMDIwMjEzM1owDDAKBgNVHRUEAwoBATAyAhMUAA5YgUIwVWcX+dSUAAEADliBFw0yNDA4MzAyMDIxMzNaMAwwCgYDVR0VBAMKAQEwMgITFAAPQkwEebDIwbgBrwABAA9CTBcNMjQwODMwMTQzMzU1WjAMMAoGA1UdFQQDCgEBMDICExQAD0JLzTY3psRwbqQAAQAPQksXDTI0MDgzMDE0MzM1NVowDDAKBgNVHRUEAwoBATAyAhMUAA5z0lZt1q00bro5AAEADnPSFw0yNDA4MjkyMTQ0MDBaMAwwCgYDVR0VBAMKAQEwMgITFAAOc9FUU+zYm2n5MQABAA5z0RcNMjQwODI5MjE0NDAwWjAMMAoGA1UdFQQDCgEBMDICExQADSzp5fNICcDrT1cAAQANLOkXDTI0MDgyOTIxMTUxOFowDDAKBgNVHRUEAwoBATAyAhMUAA0s6CSppue7C9XfAAEADSzoFw0yNDA4MjkyMTE1MThaMAwwCgYDVR0VBAMKAQEwMgITFAAOFxgREwi2l8IgWAABAA4XGBcNMjQwODI5MTczNDU3WjAMMAoGA1UdFQQDCgEBMDICExQADhcXty5an8RtAYcAAQAOFxcXDTI0MDgyOTE3MzQ1N1owDDAKBgNVHRUEAwoBATAyAhMUAA5qrArBNwfGd6FtAAEADmqsFw0yNDA4MjkxNzE1MTJaMAwwCgYDVR0VBAMKAQEwMgITFAAOaqv4znjgTla7QAABAA5qqxcNMjQwODI5MTcxNTExWjAMMAoGA1UdFQQDCgEBMDICExQAD1IsxRGkpZyB3uoAAQAPUiwXDTI0MDgyOTE2NDkzMFowDDAKBgNVHRUEAwoBATAyAhMUAA9SK4q7mZcrtw/5AAEAD1IrFw0yNDA4MjkxNjQ5MzBaMAwwCgYDVR0VBAMKAQEwMgITFAAMumbLZNVKbEWFRgABAAy6ZhcNMjQwODI5MTM1MjE1WjAMMAoGA1UdFQQDCgEBMDICExQADLpldjfE2r3ww4gAAQAMumUXDTI0MDgyOTEzNTIxM1owDDAKBgNVHRUEAwoBATAyAhMUAA+LrQTBxXJFZSF3AAEAD4utFw0yNDA4MjkwNDA0MThaMAwwCgYDVR0VBAMKAQEwMgITFAAPi6ytEVyK4xkLZAABAA+LrBcNMjQwODI5MDQwNDE4WjAMMAoGA1UdFQQDCgEBMDICExQADjTL+AypDsPyPDEAAQAONMsXDTI0MDgyODIyMTM0NVowDDAKBgNVHRUEAwoBATAyAhMUAA40ysnMJN9tJcJ5AAEADjTKFw0yNDA4MjgyMjEzNDVaMAwwCgYDVR0VBAMKAQEwMgITFAAOBeA7eMeRF8kiAQABAA4F4BcNMjQwODI4MjIwNzU4WjAMMAoGA1UdFQQDCgEBMDICExQADgXfeN5qb9IWRaMAAQAOBd8XDTI0MDgyODIyMDc1OFowDDAKBgNVHRUEAwoBATAyAhMUAA5XUEtULYzh65usAAEADldQFw0yNDA4MjgyMTE1MzZaMAwwCgYDVR0VBAMKAQEwMgITFAAOV08CsXWeeWC4IQABAA5XTxcNMjQwODI4MjExNTM2WjAMMAoGA1UdFQQDCgEBMDICExQADvDcI+IMWqm4p24AAQAO8NwXDTI0MDgyODIxMTEyNVowDDAKBgNVHRUEAwoBATAyAhMUAA7w2+7eRheebldFAAEADvDbFw0yNDA4MjgyMTExMjRaMAwwCgYDVR0VBAMKAQEwMgITFAAOPMpGfje0D9MhogABAA48yhcNMjQwODI4MjA0MzUyWjAMMAoGA1UdFQQDCgEBMDICExQADjzIYFdwiszQkvoAAQAOPMgXDTI0MDgyODIwNDM1MlowDDAKBgNVHRUEAwoBATAyAhMUAA6CJJuO7dqkCeBUAAEADoIkFw0yNDA4MjgxOTM4MjRaMAwwCgYDVR0VBAMKAQEwMgITFAAOgiMb4CJQ5+iHZgABAA6CIxcNMjQwODI4MTkzODIzWjAMMAoGA1UdFQQDCgEBMDICExQADNe/UjE5xlA9CCIAAQAM178XDTI0MDgyODE4NTEwMVowDDAKBgNVHRUEAwoBATAyAhMUAAzXvlSUaZPLTMGqAAEADNe+Fw0yNDA4MjgxODUxMDFaMAwwCgYDVR0VBAMKAQEwMgITFAANEdmLZBQ+mxLPbwABAA0R2RcNMjQwODI4MTcwMTA2WjAMMAoGA1UdFQQDCgEBMDICExQADRHYj3L4WSh4JHgAAQANEdgXDTI0MDgyODE3MDEwNVowDDAKBgNVHRUEAwoBATAyAhMUAA2D2h6NiNoNO5sPAAEADYPaFw0yNDA4MjgxNjQzMDVaMAwwCgYDVR0VBAMKAQEwMgITFAANg9lltDdAK9bDJAABAA2D2RcNMjQwODI4MTY0MzA0WjAMMAoGA1UdFQQDCgEBMDICExQADRG3BzYlm+Lf8HoAAQANEbcXDTI0MDgyODE2MDI1MlowDDAKBgNVHRUEAwoBATAyAhMUAA0RtspizrQ4FNNAAAEADRG2Fw0yNDA4MjgxNjAyNTFaMAwwCgYDVR0VBAMKAQEwMgITFAAO9LHWTzQFgfhttwABAA70sRcNMjQwODI4MTYwMTQzWjAMMAoGA1UdFQQDCgEBMDICExQADvSwXP/myP8WRfEAAQAO9LAXDTI0MDgyODE2MDE0M1owDDAKBgNVHRUEAwoBATAyAhMUAA0LR95H/IJakmuJAAEADQtHFw0yNDA4MjgxNDIzMzdaMAwwCgYDVR0VBAMKAQEwMgITFAANC0ZQ+NVfKecSwQABAA0LRhcNMjQwODI4MTQyMzM2WjAMMAoGA1UdFQQDCgEBMDICExQADgh40CkTcGmBz0YAAQAOCHgXDTI0MDgyNzIxMzAwNlowDDAKBgNVHRUEAwoBATAyAhMUAA4Id+8QZlt3Y2RWAAEADgh3Fw0yNDA4MjcyMTMwMDZaMAwwCgYDVR0VBAMKAQEwMgITFAAMvWpd/XdPUXSpCAABAAy9ahcNMjQwODI3MjExNTAyWjAMMAoGA1UdFQQDCgEBMDICExQADL1pi0nORPQTzyIAAQAMvWkXDTI0MDgyNzIxMTUwMVowDDAKBgNVHRUEAwoBATAyAhMUAA+TEX7BhvkLaZq0AAEAD5MRFw0yNDA4MjcyMDU5NTFaMAwwCgYDVR0VBAMKAQEwMgITFAAPkxBrjxpSOOc6sAABAA+TEBcNMjQwODI3MjA1OTUxWjAMMAoGA1UdFQQDCgEBMDICExQAD4S/ZksHouQw2ZcAAQAPhL8XDTI0MDgyNzIwMTk0NVowDDAKBgNVHRUEAwoBATAyAhMUAA+EvvdHdz8pR4cjAAEAD4S+Fw0yNDA4MjcyMDE5NDRaMAwwCgYDVR0VBAMKAQEwMgITFAANLdseabClLDlt+QABAA0t2xcNMjQwODI3MTcxNTU4WjAMMAoGA1UdFQQDCgEBMDICExQADS3aMK7DUklvoBEAAQANLdoXDTI0MDgyNzE3MTU1OFowDDAKBgNVHRUEAwoBATAyAhMUAA4pXnQhtUr7WivBAAEADileFw0yNDA4MjcxNzE1NThaMAwwCgYDVR0VBAMKAQEwMgITFAAOKV1WBKoqbNsBrQABAA4pXRcNMjQwODI3MTcxNTU3WjAMMAoGA1UdFQQDCgEBMDICExQADqmb3D3PU2TkrIEAAQAOqZsXDTI0MDgyNzE3MDk0NFowDDAKBgNVHRUEAwoBATAyAhMUAA6pmt8a+rABWeHyAAEADqmaFw0yNDA4MjcxNzA5NDRaMAwwCgYDVR0VBAMKAQEwMgITFAAOSu9ndF5BgPkCeAABAA5K7xcNMjQwODI3MTY1MDMzWjAMMAoGA1UdFQQDCgEFMDICExQADrPksbQEQLP7wpAAAQAOs+QXDTI0MDgyNzAyNTMzOFowDDAKBgNVHRUEAwoBATAyAhMUAA6z49Gbw6ff702KAAEADrPjFw0yNDA4MjcwMjUzMzhaMAwwCgYDVR0VBAMKAQEwMgITFAANfPStmmTKmUG/YwABAA189BcNMjQwODI2MjM1MjI1WjAMMAoGA1UdFQQDCgEBMDICExQADXzz3wm/r9OBnrwAAQANfPMXDTI0MDgyNjIzNTIyNVowDDAKBgNVHRUEAwoBATAyAhMUAA1Pu6qidlyCIdCaAAEADU+7Fw0yNDA4MjYxODAzNTZaMAwwCgYDVR0VBAMKAQEwMgITFAANT7p2X8W/E+Z5bgABAA1PuhcNMjQwODI2MTgwMzU2WjAMMAoGA1UdFQQDCgEBMDICExQADX7+IceFMENN4CQAAQANfv4XDTI0MDgyNjE3MjIzN1owDDAKBgNVHRUEAwoBATAyAhMUAA1+/c3byUrV7279AAEADX79Fw0yNDA4MjYxNzIyMzdaMAwwCgYDVR0VBAMKAQEwMgITFAANf3DHc4D2bpkamAABAA1/cBcNMjQwODI2MTYxOTIzWjAMMAoGA1UdFQQDCgEBMDICExQADX9v1qsiScbp9HoAAQANf28XDTI0MDgyNjE2MTkyM1owDDAKBgNVHRUEAwoBATAyAhMUAA59eh+llsDHPBDkAAEADn16Fw0yNDA4MjYxNTM5NTNaMAwwCgYDVR0VBAMKAQEwMgITFAAOfXmTiiK/Y7u9GAABAA59eRcNMjQwODI2MTUzOTUzWjAMMAoGA1UdFQQDCgEBMDICExQADsuaC15NlJqOhCoAAQAOy5oXDTI0MDgyNjE1MjUwMFowDDAKBgNVHRUEAwoBATAyAhMUAA7LmSb2hBu9l+hQAAEADsuZFw0yNDA4MjYxNTI1MDBaMAwwCgYDVR0VBAMKAQEwMgITFAAN7uKaU1lHHbH9/wABAA3u4hcNMjQwODI0MTMzODA4WjAMMAoGA1UdFQQDCgEBMDICExQADe7hlOL3IdE8emgAAQAN7uEXDTI0MDgyNDEzMzgwNlowDDAKBgNVHRUEAwoBATAyAhMUAA4J5liKOkMRQTMJAAEADgnmFw0yNDA4MjMyMTM4MDJaMAwwCgYDVR0VBAMKAQEwMgITFAAOCeVSI54X6QE7tQABAA4J5RcNMjQwODIzMjEzODAxWjAMMAoGA1UdFQQDCgEBMDICExQADgJI2TFdakevsWoAAQAOAkgXDTI0MDgyMzIwNDAzNlowDDAKBgNVHRUEAwoBATAyAhMUAA4CR2dxra0y4muzAAEADgJHFw0yNDA4MjMyMDQwMzZaMAwwCgYDVR0VBAMKAQEwMgITFAAMxn4LcxzOorJsgwABAAzGfhcNMjQwODIzMTczODMzWjAMMAoGA1UdFQQDCgEBMDICExQADMZ9ok/niAUJEdQAAQAMxn0XDTI0MDgyMzE3MzgzM1owDDAKBgNVHRUEAwoBATAyAhMUAA9PyIk5OL0Gqoe7AAEAD0/IFw0yNDA4MjMxNjQyMjVaMAwwCgYDVR0VBAMKAQEwMgITFAAPT8flccd2tBmHpAABAA9PxxcNMjQwODIzMTY0MjI1WjAMMAoGA1UdFQQDCgEBMDICExQAD3BGnqBRC0D/l5QAAQAPcEYXDTI0MDgyMzE1MzcyNlowDDAKBgNVHRUEAwoBATAyAhMUAA9wRZq/nCulXLAoAAEAD3BFFw0yNDA4MjMxNTM3MjZaMAwwCgYDVR0VBAMKAQEwMgITFAANWhdfsQMvuutJ2gABAA1aFxcNMjQwODIzMDQwODI0WjAMMAoGA1UdFQQDCgEBMDICExQADVoWyjv9j4VTO3UAAQANWhYXDTI0MDgyMzA0MDgyNFowDDAKBgNVHRUEAwoBATAyAhMUAA0716hG4Ir3xA6gAAEADTvXFw0yNDA4MjIxOTQ1NTNaMAwwCgYDVR0VBAMKAQEwMgITFAANO9bKO85Wn0C8nwABAA071hcNMjQwODIyMTk0NTUzWjAMMAoGA1UdFQQDCgEBMDICExQADzj4W1DNmWRQuqEAAQAPOPgXDTI0MDgyMjE5MjgyNVowDDAKBgNVHRUEAwoBBTAyAhMUAA+AWwDHcf0FNJhFAAEAD4BbFw0yNDA4MjIxNTU5MzdaMAwwCgYDVR0VBAMKAQEwMgITFAAPgFrU38JxnpxMAQABAA+AWhcNMjQwODIyMTU1OTM3WjAMMAoGA1UdFQQDCgEBMDICExQADu/00dfyEX8kINUAAQAO7/QXDTI0MDgyMTIxMDQwOFowDDAKBgNVHRUEAwoBATAyAhMUAA7v8yj5BsOL8Y4iAAEADu/zFw0yNDA4MjEyMTA0MDhaMAwwCgYDVR0VBAMKAQEwMgITFAAPKmV64E5buysCswABAA8qZRcNMjQwODIxMTc0OTA3WjAMMAoGA1UdFQQDCgEBMDICExQADypkDOSFqof0MIgAAQAPKmQXDTI0MDgyMTE3NDkwN1owDDAKBgNVHRUEAwoBATAyAhMUAA5oHYQyeG0xeiV0AAEADmgdFw0yNDA4MjExNTQxNTlaMAwwCgYDVR0VBAMKAQUwMgITFAAOBXKLyFBUdGt9bgABAA4FchcNMjQwODIxMTUwMjE1WjAMMAoGA1UdFQQDCgEBMDICExQADgVxrpzF/ntGXfYAAQAOBXEXDTI0MDgyMTE1MDIxNVowDDAKBgNVHRUEAwoBATAyAhMUAA1o6TMvEpIJwCGrAAEADWjpFw0yNDA4MjEwNDA1MTNaMAwwCgYDVR0VBAMKAQEwMgITFAANaOgbqprhku5VkgABAA1o6BcNMjQwODIxMDQwNTEzWjAMMAoGA1UdFQQDCgEBMDICExQADRr43WtueR4850cAAQANGvgXDTI0MDgyMDIwMjYyN1owDDAKBgNVHRUEAwoBATAyAhMUAA0a92/+3bhd8q4gAAEADRr3Fw0yNDA4MjAyMDI2MjdaMAwwCgYDVR0VBAMKAQEwMgITFAANHkbN3qdvv6V4WgABAA0eRhcNMjQwODIwMTU1OTA3WjAMMAoGA1UdFQQDCgEBMDICExQADR5F0OyyWclZ80kAAQANHkUXDTI0MDgyMDE1NTkwN1owDDAKBgNVHRUEAwoBATAyAhMUAA87JxFBLSzgdQajAAEADzsnFw0yNDA4MjAxMzU4MDVaMAwwCgYDVR0VBAMKAQUwMgITFAAM+Ms+wg7lBCg99AABAAz4yxcNMjQwODIwMDQwNjQzWjAMMAoGA1UdFQQDCgEBMDICExQADPjK0bbyVSI/G0QAAQAM+MoXDTI0MDgyMDA0MDY0M1owDDAKBgNVHRUEAwoBATAyAhMUAA69wvii/m368z2AAAEADr3CFw0yNDA4MjAwMTE2NDJaMAwwCgYDVR0VBAMKAQEwMgITFAAOvcHv0sYytwf5KgABAA69wRcNMjQwODIwMDExNjQyWjAMMAoGA1UdFQQDCgEBMDICExQADQ9HwjptFc++i7IAAQAND0cXDTI0MDgxOTIyMDAzM1owDDAKBgNVHRUEAwoBATAyAhMUAA0PRizQY2tlcVoRAAEADQ9GFw0yNDA4MTkyMjAwMzJaMAwwCgYDVR0VBAMKAQEwMgITFAANNUBfyxbGVTmtHAABAA01QBcNMjQwODE5MjEyNjAyWjAMMAoGA1UdFQQDCgEBMDICExQADTU/kVEU9aqoXRMAAQANNT8XDTI0MDgxOTIxMjYwMVowDDAKBgNVHRUEAwoBATAyAhMUAA8ySdKC7jVmmL/VAAEADzJJFw0yNDA4MTkyMDUwNTZaMAwwCgYDVR0VBAMKAQEwMgITFAAPMkiTcWDBKVsTNgABAA8ySBcNMjQwODE5MjA1MDU2WjAMMAoGA1UdFQQDCgEBMDICExQADyN8rTcrPjGrIGMAAQAPI3wXDTI0MDgxOTIwMjc0NFowDDAKBgNVHRUEAwoBATAyAhMUAA8je8074rfwC5JfAAEADyN7Fw0yNDA4MTkyMDI3NDRaMAwwCgYDVR0VBAMKAQEwMgITFAAM2YmgFdzddk1qkgABAAzZiRcNMjQwODE2MTc1NDQwWjAMMAoGA1UdFQQDCgEBMDICExQADNmIYmuXCtlrltIAAQAM2YgXDTI0MDgxNjE3NTQ0MFowDDAKBgNVHRUEAwoBATAyAhMUAA4Y4J7Jxaoaike3AAEADhjgFw0yNDA4MTYxNjQ3MTRaMAwwCgYDVR0VBAMKAQEwMgITFAAOGN9LB4Pttan5LQABAA4Y3xcNMjQwODE2MTY0NzE0WjAMMAoGA1UdFQQDCgEBMDICExQADtxoPYPcpZuBpo8AAQAO3GgXDTI0MDgxNjE0NDQzM1owDDAKBgNVHRUEAwoBATAyAhMUAA7cZwOqM357BgvbAAEADtxnFw0yNDA4MTYxNDQ0MzNaMAwwCgYDVR0VBAMKAQEwMgITFAANV62NrTwScqhnWwABAA1XrRcNMjQwODE2MTQzNTA2WjAMMAoGA1UdFQQDCgEBMDICExQADzGTo/Tc4pmtJYIAAQAPMZMXDTI0MTAwMTE2MjA1NFowDDAKBgNVHRUEAwoBATAyAhMUAA8xkgfq9nOlbha3AAEADzGSFw0yNDEwMDExNjIwNTRaMAwwCgYDVR0VBAMKAQEwMgITFAANPCuLS63etZVDKQABAA08KxcNMjQxMDAxMTYxOTMzWjAMMAoGA1UdFQQDCgEBMDICExQADTwqV4OUoG1zJoAAAQANPCoXDTI0MTAwMTE2MTkzM1owDDAKBgNVHRUEAwoBATAyAhMUAA5zrC56z1+/t5fsAAEADnOsFw0yNDEwMDEwNDA1NDFaMAwwCgYDVR0VBAMKAQEwMgITFAAOc6u9sW8IdiApOgABAA5zqxcNMjQxMDAxMDQwNTQxWjAMMAoGA1UdFQQDCgEBMDICExQAD4RpOkQgfSx297IAAQAPhGkXDTI0MTAwMTA0MDQyNFowDDAKBgNVHRUEAwoBATAyAhMUAA+EaCPlEAs3PqHnAAEAD4RoFw0yNDEwMDEwNDA0MjRaMAwwCgYDVR0VBAMKAQEwMgITFAAM6k9NiO/hbBD1fgABAAzqTxcNMjQxMDAxMDQwMzQxWjAMMAoGA1UdFQQDCgEBMDICExQADOpO0f1PEbgt5pQAAQAM6k4XDTI0MTAwMTA0MDM0MVowDDAKBgNVHRUEAwoBATAyAhMUAAy0uzZt2dIUggxxAAEADLS7Fw0yNDA5MzAyMTI4MjdaMAwwCgYDVR0VBAMKAQEwMgITFAAMtLqwIdyc9epCcQABAAy0uhcNMjQwOTMwMjEyODI3WjAMMAoGA1UdFQQDCgEBMDICExQAD1DOqsImQe9tbLMAAQAPUM4XDTI0MDkzMDIxMDE0MFowDDAKBgNVHRUEAwoBATAyAhMUAA9QzbDEOdAYrKq4AAEAD1DNFw0yNDA5MzAyMTAxNDBaMAwwCgYDVR0VBAMKAQEwMgITFAAPSXU7El0edQXh9gABAA9JdRcNMjQwOTI5MTkyMzIwWjAMMAoGA1UdFQQDCgEFMDICExQADP1JejWggi6FKZYAAQAM/UkXDTI0MDkyOTA0MDIyN1owDDAKBgNVHRUEAwoBATAyAhMUAAz9SFEKyz69tgpcAAEADP1IFw0yNDA5MjkwNDAyMjdaMAwwCgYDVR0VBAMKAQEwMgITFAAO2+My5biYTVXZ9gABAA7b4xcNMjQwOTI3MjExMjQzWjAMMAoGA1UdFQQDCgEFMDICExQADPIbO+2oep8PD5AAAQAM8hsXDTI0MDkyNzE2NTIzMVowDDAKBgNVHRUEAwoBATAyAhMUAAzyGvyhZXib3eCdAAEADPIaFw0yNDA5MjcxNjUyMzFaMAwwCgYDVR0VBAMKAQEwMgITFAAPa9azu9HWCzSi6wABAA9r1hcNMjQwOTI3MTY1MDExWjAMMAoGA1UdFQQDCgEBMDICExQAD2vVxqI4so5S25sAAQAPa9UXDTI0MDkyNzE2NTAxMFowDDAKBgNVHRUEAwoBATAyAhMUAA91zh1UXLPUafBDAAEAD3XOFw0yNDA5MjcwMjQ1MTFaMAwwCgYDVR0VBAMKAQUwMgITFAAO8wUc3pHvpmku2AABAA7zBRcNMjQwOTI2MjIzMDU5WjAMMAoGA1UdFQQDCgEFMDICExQAD0LaIqwv8B+G5CIAAQAPQtoXDTI0MDkyNjIxNDczOVowDDAKBgNVHRUEAwoBATAyAhMUAA9C2exfs8hPhJKpAAEAD0LZFw0yNDA5MjYyMTQ3MzhaMAwwCgYDVR0VBAMKAQEwMgITFAAOElhPUI5gIQ+EEgABAA4SWBcNMjQwOTI2MjA0NDI4WjAMMAoGA1UdFQQDCgEBMDICExQADhJX0wsgFSPjUHAAAQAOElcXDTI0MDkyNjIwNDQyN1owDDAKBgNVHRUEAwoBATAyAhMUAA4IvgiVaJKe/UXEAAEADgi+Fw0yNDA5MjYxNjI1MjVaMAwwCgYDVR0VBAMKAQEwMgITFAAOCL08XGiPF2S/RAABAA4IvRcNMjQwOTI2MTYyNTI0WjAMMAoGA1UdFQQDCgEBMDICExQADTLR3FjWn5+vAzcAAQANMtEXDTI0MDkyNjE0NTY0MVowDDAKBgNVHRUEAwoBATAyAhMUAA0y0JSI3J/Mm8wnAAEADTLQFw0yNDA5MjYxNDU2NDFaMAwwCgYDVR0VBAMKAQEwMgITFAANNVwsmolsXK3PkwABAA01XBcNMjQwOTI1MjAxMjIyWjAMMAoGA1UdFQQDCgEBMDICExQADTVbZi+g+3zRFpIAAQANNVsXDTI0MDkyNTIwMTIyMlowDDAKBgNVHRUEAwoBATAyAhMUAA24bIQtJ6XXylmMAAEADbhsFw0yNDA5MjQyMjU0NDZaMAwwCgYDVR0VBAMKAQEwMgITFAANuGtFnB1F3B6G4QABAA24axcNMjQwOTI0MjI1NDQ1WjAMMAoGA1UdFQQDCgEBMDICExQAD4KF1E8sSgeSw6oAAQAPgoUXDTI0MDkyNDIwMDIyOFowDDAKBgNVHRUEAwoBATAyAhMUAA+ChAdrijXA1PZFAAEAD4KEFw0yNDA5MjQyMDAyMjdaMAwwCgYDVR0VBAMKAQEwMgITFAAPfscA3j54dgMoRAABAA9+xxcNMjQwOTI0MTUzNDI4WjAMMAoGA1UdFQQDCgEBMDICExQAD37GVfy9lum+kWYAAQAPfsYXDTI0MDkyNDE1MzQyN1owDDAKBgNVHRUEAwoBATAyAhMUAA70QXI0eb/pNZ5SAAEADvRBFw0yNDA5MjQxNTMzNDhaMAwwCgYDVR0VBAMKAQEwMgITFAAO9EBY2Tj/P2fSQAABAA70QBcNMjQwOTI0MTUzMzQ4WjAMMAoGA1UdFQQDCgEBMDICExQADzfBaMgIuFnw8UcAAQAPN8EXDTI0MDkyNDE1MjMzNlowDDAKBgNVHRUEAwoBATAyAhMUAA83wL3ozfrjUu/SAAEADzfAFw0yNDA5MjQxNTIzMzZaMAwwCgYDVR0VBAMKAQEwMgITFAAOOidKDKk+DJml1AABAA46JxcNMjQwOTIzMTk0NTQ5WjAMMAoGA1UdFQQDCgEBMDICExQADjomEqzWGjpdRA4AAQAOOiYXDTI0MDkyMzE5NDU0OVowDDAKBgNVHRUEAwoBATAyAhMUAA17FJk9pByBub4aAAEADXsUFw0yNDA5MjMxNzQxMzVaMAwwCgYDVR0VBAMKAQEwMgITFAANexNz3AxwM96MiAABAA17ExcNMjQwOTIzMTc0MTM1WjAMMAoGA1UdFQQDCgEBMDICExQADknki5r3Mwj5LRAAAQAOSeQXDTI0MDkyMzE1NTg1OVowDDAKBgNVHRUEAwoBATAyAhMUAA5J43ZjwdrvSAtqAAEADknjFw0yNDA5MjMxNTU4NTlaMAwwCgYDVR0VBAMKAQEwMgITFAANTidVwMs8ECAfiwABAA1OJxcNMjQwOTIzMTUyODE4WjAMMAoGA1UdFQQDCgEBMDICExQADU4mf6j/9qQcd+8AAQANTiYXDTI0MDkyMzE1MjgxOFowDDAKBgNVHRUEAwoBATAyAhMUAA2+OoOAogaIgD/zAAEADb46Fw0yNDA5MjMxNTAzNDlaMAwwCgYDVR0VBAMKAQEwMgITFAANvjlWiQuiehmoeAABAA2+ORcNMjQwOTIzMTUwMzQ5WjAMMAoGA1UdFQQDCgEBMDICExQADzQ7eIlhJSkke6gAAQAPNDsXDTI0MDkyMzA0MDExOVowDDAKBgNVHRUEAwoBATAyAhMUAA80OtPymol8EpWIAAEADzQ6Fw0yNDA5MjMwNDAxMTlaMAwwCgYDVR0VBAMKAQEwMgITFAANmoRt65bofzTD9gABAA2ahBcNMjQwOTIxMDIyOTI1WjAMMAoGA1UdFQQDCgEBMDICExQADZqCJGnp4QZUzHsAAQANmoIXDTI0MDkyMTAyMjkyNVowDDAKBgNVHRUEAwoBATAyAhMUAA36VHHHEtKk7fIKAAEADfpUFw0yNDA5MjAxNTU2NTZaMAwwCgYDVR0VBAMKAQEwMgITFAAN+lNuarGQvRJGkAABAA36UxcNMjQwOTIwMTU1NjU2WjAMMAoGA1UdFQQDCgEBMDICExQADxkbYbXpmkltJDwAAQAPGRsXDTI0MDkyMDE1MjQ1N1owDDAKBgNVHRUEAwoBATAyAhMUAA8ZGnZQhUmH64kVAAEADxkaFw0yNDA5MjAxNTI0NTdaMAwwCgYDVR0VBAMKAQEwMgITFAAOrWhQMqR1rA3mvQABAA6taBcNMjQwOTIwMDM1MjEzWjAMMAoGA1UdFQQDCgEFMDICExQADQWmna5rrHmnOSAAAQANBaYXDTI0MDkxOTIzNDYzMVowDDAKBgNVHRUEAwoBATAyAhMUAA0FpZoXVCKDfanOAAEADQWlFw0yNDA5MTkyMzQ2MzFaMAwwCgYDVR0VBAMKAQEwMgITFAAN/MooTGlCP3lc6wABAA38yhcNMjQwOTE5MjE0NzM2WjAMMAoGA1UdFQQDCgEBMDICExQADfzJhTHvD9KtN60AAQAN/MkXDTI0MDkxOTIxNDczNlowDDAKBgNVHRUEAwoBATAyAhMUAA+FHS6uDZbXfrXRAAEAD4UdFw0yNDA5MTkyMTM4MDFaMAwwCgYDVR0VBAMKAQEwMgITFAAPhRzKTNGiQGLb+AABAA+FHBcNMjQwOTE5MjEzODAwWjAMMAoGA1UdFQQDCgEBMDICExQADlrwDIR2jeQrLzAAAQAOWvAXDTI0MDkxOTE1MTQ1M1owDDAKBgNVHRUEAwoBATAyAhMUAA5a7/unMaLLjwNjAAEADlrvFw0yNDA5MTkxNTE0NTNaMAwwCgYDVR0VBAMKAQEwMgITFAANigGYohjFrhfxKgABAA2KARcNMjQwOTE5MTE1ODU3WjAMMAoGA1UdFQQDCgEBMDICExQADYoAjanChPSweIMAAQANigAXDTI0MDkxOTExNTg1N1owDDAKBgNVHRUEAwoBATAyAhMUAA1gK7YR9ibJQxfzAAEADWArFw0yNDA5MTkwNDA2NThaMAwwCgYDVR0VBAMKAQEwMgITFAANYCqBW7pfqizRwwABAA1gKhcNMjQwOTE5MDQwNjU4WjAMMAoGA1UdFQQDCgEBMDICExQADMuCYUpsp9P7Q30AAQAMy4IXDTI0MDkxODIxNTYyMlowDDAKBgNVHRUEAwoBATAyAhMUAAzLgT3cTw5qQP2GAAEADMuBFw0yNDA5MTgyMTU2MjBaMAwwCgYDVR0VBAMKAQEwMgITFAANGLCjprQGrJ7EFAABAA0YsBcNMjQwOTE4MjEzMjUxWjAMMAoGA1UdFQQDCgEBMDICExQADRiv2QPix1Vv4vkAAQANGK8XDTI0MDkxODIxMzI1MFowDDAKBgNVHRUEAwoBATAyAhMUAA0PsaQBIMFKjcyzAAEADQ+xFw0yNDA5MTgyMTE3MjFaMAwwCgYDVR0VBAMKAQEwMgITFAAND7CouZOcTb98NQABAA0PsBcNMjQwOTE4MjExNzIxWjAMMAoGA1UdFQQDCgEBMDICExQADttY/+58XoNgQlkAAQAO21gXDTI0MDkxODE2MzYyNlowDDAKBgNVHRUEAwoBATAyAhMUAA7bVx39Om/ZjVMpAAEADttXFw0yNDA5MTgxNjM2MjZaMAwwCgYDVR0VBAMKAQEwMgITFAAPgq9/b2Lk8lqRTgABAA+CrxcNMjQwOTE4MTYzMDM3WjAMMAoGA1UdFQQDCgEBMDICExQAD4KuuXOuUgO6aWYAAQAPgq4XDTI0MDkxODE2MzAzN1owDDAKBgNVHRUEAwoBATAyAhMUAA2Z5zDLgqZrJkRVAAEADZnnFw0yNDA5MTgxNTA2MjNaMAwwCgYDVR0VBAMKAQEwMgITFAANmeaZj0eoOmjQYgABAA2Z5hcNMjQwOTE4MTUwNjIzWjAMMAoGA1UdFQQDCgEBMDICExQADjmDtCysdc3FsfgAAQAOOYMXDTI0MDkxODA0MDU0MlowDDAKBgNVHRUEAwoBATAyAhMUAA45gmBXdBECM9dfAAEADjmCFw0yNDA5MTgwNDA1NDJaMAwwCgYDVR0VBAMKAQEwMgITFAAPgnss8X90SffdeQABAA+CexcNMjQwOTE4MDQwNDM1WjAMMAoGA1UdFQQDCgEBMDICExQAD4J6Z4FCtZfCl+IAAQAPgnoXDTI0MDkxODA0MDQzNVowDDAKBgNVHRUEAwoBATAyAhMUAA7wY8eIDaWiy7BwAAEADvBjFw0yNDA5MTgwMjAxMjdaMAwwCgYDVR0VBAMKAQUwMgITFAAN+HDMC7H/TzC1nQABAA34cBcNMjQwOTE3MTk1MTEyWjAMMAoGA1UdFQQDCgEBMDICExQADfhvNQlUosruwvUAAQAN+G8XDTI0MDkxNzE5NTExMlowDDAKBgNVHRUEAwoBATAyAhMUAA5GsmtDcMf3WaRkAAEADkayFw0yNDA5MTcxNjEwMDBaMAwwCgYDVR0VBAMKAQEwMgITFAAORrEAFtz69lCY6AABAA5GsRcNMjQwOTE3MTYwOTU5WjAMMAoGA1UdFQQDCgEBMDICExQADgdGrh7hfIDnJCgAAQAOB0YXDTI0MDkxNzE0MTYzNFowDDAKBgNVHRUEAwoBATAyAhMUAA4HRTAOpEbnT+jjAAEADgdFFw0yNDA5MTcxNDE2MzRaMAwwCgYDVR0VBAMKAQEwMgITFAAOIW7u0OL/oYizWgABAA4hbhcNMjQwOTE3MDQwMjE3WjAMMAoGA1UdFQQDCgEBMDICExQADiFtkjXrA/fGu/QAAQAOIW0XDTI0MDkxNzA0MDIxN1owDDAKBgNVHRUEAwoBATAyAhMUAA8GnKW5zfndRQkQAAEADwacFw0yNDA5MTcwMjUwMzBaMAwwCgYDVR0VBAMKAQEwMgITFAAPBpuYua4KUgIagwABAA8GmxcNMjQwOTE3MDI1MDMwWjAMMAoGA1UdFQQDCgEBMDICExQAD2El/TVWNVWZWfEAAQAPYSUXDTI0MDkxNjIxMjIwNlowDDAKBgNVHRUEAwoBATAyAhMUAA9hJPPPMc/3stHSAAEAD2EkFw0yNDA5MTYyMTIyMDVaMAwwCgYDVR0VBAMKAQEwMgITFAANAaRa0wXhhB3ZzgABAA0BpBcNMjQwOTE2MTkxMzMwWjAMMAoGA1UdFQQDCgEBMDICExQADQGjMsiLNI36tlMAAQANAaMXDTI0MDkxNjE5MTMyOVowDDAKBgNVHRUEAwoBATAyAhMUAA6PQ07nUgDvBuOhAAEADo9DFw0yNDA5MTYxOTEzMjlaMAwwCgYDVR0VBAMKAQEwMgITFAAOj0L7T7UWatVyzQABAA6PQhcNMjQwOTE2MTkxMzI5WjAMMAoGA1UdFQQDCgEBMDICExQADrmAJ0GmDmNhkhMAAQAOuYAXDTI0MDkxNjE3MzQ1N1owDDAKBgNVHRUEAwoBATAyAhMUAA65f6i7Jn6MoLlfAAEADrl/Fw0yNDA5MTYxNzM0NTdaMAwwCgYDVR0VBAMKAQEwMgITFAAOEUgvetfTLx4j1QABAA4RSBcNMjQwOTE2MTcyNTU1WjAMMAoGA1UdFQQDCgEBMDICExQADhFHjkEzK9dabmsAAQAOEUcXDTI0MDkxNjE3MjU1NVowDDAKBgNVHRUEAwoBATAyAhMUAA9jvdbJy6ZMyy9VAAEAD2O9Fw0yNDA5MTYxNzExMjZaMAwwCgYDVR0VBAMKAQEwMgITFAAPY7zcTm0ykaBKuAABAA9jvBcNMjQwOTE2MTcxMTI2WjAMMAoGA1UdFQQDCgEBMDICExQADNwFGVUII5uaJmkAAQAM3AUXDTI0MDkxNjE2MzA1M1owDDAKBgNVHRUEAwoBATAyAhMUAAzcBMmr2PZPAMO9AAEADNwEFw0yNDA5MTYxNjMwNTNaMAwwCgYDVR0VBAMKAQEwMgITFAAPBQxbtn7KmE25pgABAA8FDBcNMjQwOTE2MTUyODM0WjAMMAoGA1UdFQQDCgEBMDICExQADwULCboG/e68GYEAAQAPBQsXDTI0MDkxNjE1MjgzM1owDDAKBgNVHRUEAwoBATAyAhMUAA8hMf2tMbuRV3zaAAEADyExFw0yNDA5MTYxNTI0MjNaMAwwCgYDVR0VBAMKAQEwMgITFAAPITCY/uNpeq1muQABAA8hMBcNMjQwOTE2MTUyNDIzWjAMMAoGA1UdFQQDCgEBMDICExQADaHxAwHuV0XEbU0AAQANofEXDTI0MDkxNTIyNTMxM1owDDAKBgNVHRUEAwoBATAyAhMUAA2h8H9ZQQDQe/PVAAEADaHwFw0yNDA5MTUyMjUzMTNaMAwwCgYDVR0VBAMKAQEwMgITFAAOgIhWPJMvoSOX+gABAA6AiBcNMjQwOTE1MDIzNzE2WjAMMAoGA1UdFQQDCgEBMDICExQADoCHK4vmvL1rt+kAAQAOgIcXDTI0MDkxNTAyMzcxNlowDDAKBgNVHRUEAwoBATAyAhMUAA3cMN1GN1hZvoo2AAEADdwwFw0yNDA5MTMxNjIwNDZaMAwwCgYDVR0VBAMKAQEwMgITFAAN3C9N3aKrqLhblQABAA3cLxcNMjQwOTEzMTYyMDQ2WjAMMAoGA1UdFQQDCgEBMDICExQADuHAYWVYgpnPuzAAAQAO4cAXDTI0MDkxMzE1NTcwOVowDDAKBgNVHRUEAwoBATAyAhMUAA7hv0HP3GeaJ0U2AAEADuG/Fw0yNDA5MTMxNTU3MDlaMAwwCgYDVR0VBAMKAQEwMgITFAAOyikgjk53CAV0nQABAA7KKRcNMjQwOTEyMjEyMTExWjAMMAoGA1UdFQQDCgEBMDICExQADsoo8LQBabMSDGkAAQAOyigXDTI0MDkxMjIxMjExMVowDDAKBgNVHRUEAwoBATAyAhMUAA8LrgExAeq+RiEpAAEADwuuFw0yNDA5MTIyMDEzNTlaMAwwCgYDVR0VBAMKAQEwMgITFAAPC61fatahtq87mQABAA8LrRcNMjQwOTEyMjAxMzU5WjAMMAoGA1UdFQQDCgEBMDICExQADWmnZAzktsa4FZUAAQANaacXDTI0MDkxMjA0MDY1NVowDDAKBgNVHRUEAwoBATAyAhMUAA1ppsUkFsJ8Cc6XAAEADWmmFw0yNDA5MTIwNDA2NTVaMAwwCgYDVR0VBAMKAQEwMgITFAAOEwypugwBijdusgABAA4TDBcNMjQwOTExMTkzODA3WjAMMAoGA1UdFQQDCgEBMDICExQADhMLPdPYv9liUa8AAQAOEwsXDTI0MDkxMTE5MzgwN1owDDAKBgNVHRUEAwoBATAyAhMUAA3oyn26hX9pkrdyAAEADejKFw0yNDA5MTEwNDAzMzlaMAwwCgYDVR0VBAMKAQEwMgITFAAN6MnjpNoSoHfxeQABAA3oyRcNMjQwOTExMDQwMzM5WjAMMAoGA1UdFQQDCgEBMDICExQADdqmRUNBqVUP1XEAAQAN2qYXDTI0MDkxMDE4NDUwNlowDDAKBgNVHRUEAwoBATAyAhMUAA3apWqTcWrNcUjHAAEADdqlFw0yNDA5MTAxODQ1MDVaMAwwCgYDVR0VBAMKAQEwMgITFAANkQ8oTMSCF/O2twABAA2RDxcNMjQwOTEwMTgwMzExWjAMMAoGA1UdFQQDCgEBMDICExQADZEOCyqKyPDEuagAAQANkQ4XDTI0MDkxMDE4MDMxMVowDDAKBgNVHRUEAwoBATAyAhMUAA3WmkZIQwXnGJULAAEADdaaFw0yNDA5MTAxNjEzNDlaMAwwCgYDVR0VBAMKAQEwMgITFAAN1pmmhta3WedYiAABAA3WmRcNMjQwOTEwMTYxMzQ5WjAMMAoGA1UdFQQDCgEBMDICExQADW/hWplO+eKQJXAAAQANb+EXDTI0MDkxMDE1NDQ1N1owDDAKBgNVHRUEAwoBATAyAhMUAA1v4DT2oonPfF8HAAEADW/gFw0yNDA5MTAxNTQ0NTZaMAwwCgYDVR0VBAMKAQEwMgITFAAOCXIKXe1lSsjj7QABAA4JchcNMjQwOTEwMTMxNzM5WjAMMAoGA1UdFQQDCgEBMDICExQADglxPqrHt2C26TwAAQAOCXEXDTI0MDkxMDEzMTczOVowDDAKBgNVHRUEAwoBATAyAhMUAA9gfVMfc/vujt42AAEAD2B9Fw0yNDA5MTAwNDAzMDhaMAwwCgYDVR0VBAMKAQEwMgITFAAPYHwuWFcVXX/18gABAA9gfBcNMjQwOTEwMDQwMzA4WjAMMAoGA1UdFQQDCgEBMDICExQADbiWdZLcxjuO4SEAAQANuJYXDTI0MDkwOTIwNDIwOVowDDAKBgNVHRUEAwoBATAyAhMUAA24lcyt4qL55SXaAAEADbiVFw0yNDA5MDkyMDQyMDlaMAwwCgYDVR0VBAMKAQEwMgITFAAPf7d2Jyxw5sWhXgABAA9/txcNMjQwOTA5MTk1MTE1WjAMMAoGA1UdFQQDCgEBMDICExQAD3+2fRMV93MLJpkAAQAPf7YXDTI0MDkwOTE5NTExNVowDDAKBgNVHRUEAwoBATAyAhMUAA8gW00T6ol+bpKWAAEADyBbFw0yNDA5MDkxODIzNTdaMAwwCgYDVR0VBAMKAQEwMgITFAAPIFrXUl62Zf2lJAABAA8gWhcNMjQwOTA5MTgyMzU2WjAMMAoGA1UdFQQDCgEBMDICExQADdkeDVjpmjOS0MgAAQAN2R4XDTI0MDkwOTE3NTczOFowDDAKBgNVHRUEAwoBATAyAhMUAA3ZHdUMg5owyCs7AAEADdkdFw0yNDA5MDkxNzU3MzdaMAwwCgYDVR0VBAMKAQEwMgITFAANA+zu/YeyN/ciiAABAA0D7BcNMjQwOTA5MTUxOTQ1WjAMMAoGA1UdFQQDCgEBMDICExQADQProGPVo3vhk20AAQANA+sXDTI0MDkwOTE1MTk0NVowDDAKBgNVHRUEAwoBATAyAhMUAA79Sqqha2vwo5IGAAEADv1KFw0yNDA5MDkwNDAxNDlaMAwwCgYDVR0VBAMKAQEwMgITFAAO/UlRelPaq4rnKgABAA79SRcNMjQwOTA5MDQwMTQ5WjAMMAoGA1UdFQQDCgEBMDICExQADmqKMFDctTXmQgQAAQAOaooXDTI0MDkwODA0MDQ1OFowDDAKBgNVHRUEAwoBATAyAhMUAA5qiQ+Pu6r6x+AbAAEADmqJFw0yNDA5MDgwNDA0NThaMAwwCgYDVR0VBAMKAQEwMgITFAANm+46uFDziqGvdQABAA2b7hcNMjQwOTA4MDQwNDU0WjAMMAoGA1UdFQQDCgEBMDICExQADZvtUQ5dcN9RExEAAQANm+0XDTI0MDkwODA0MDQ1NFowDDAKBgNVHRUEAwoBATAyAhMUAA6Vb6c918mHdRJfAAEADpVvFw0yNDA5MDcyMTEwMTJaMAwwCgYDVR0VBAMKAQUwMgITFAAO5tJfOr640brOIQABAA7m0hcNMjQwOTA3MDQwNDM3WjAMMAoGA1UdFQQDCgEBMDICExQADubRhhd05H0JI+IAAQAO5tEXDTI0MDkwNzA0MDQzN1owDDAKBgNVHRUEAwoBATAyAhMUAA1nSes8vDTJbzK6AAEADWdJFw0yNDA5MDcwMDMyMTZaMAwwCgYDVR0VBAMKAQEwMgITFAAPDmh1mLAmLPCxGAABAA8OaBcNMjQxMDIzMDQwNjM1WjAMMAoGA1UdFQQDCgEBMDICExQADw5n7ZlNUYdiF/kAAQAPDmcXDTI0MTAyMzA0MDYzNVowDDAKBgNVHRUEAwoBATAyAhMUAA1CKRamlMOnfUz5AAEADUIpFw0yNDEwMjMwNDA0NTRaMAwwCgYDVR0VBAMKAQEwMgITFAANQih5FARlLGirQgABAA1CKBcNMjQxMDIzMDQwNDU0WjAMMAoGA1UdFQQDCgEBMDICExQADqLGXcnRPj0bgggAAQAOosYXDTI0MTAyMzAyMDczMVowDDAKBgNVHRUEAwoBBTAyAhMUAA7jsGZghInF2biqAAEADuOwFw0yNDEwMjIyMTI2MjZaMAwwCgYDVR0VBAMKAQEwMgITFAAO46/Uz8OYHmxq4wABAA7jrxcNMjQxMDIyMjEyNjI2WjAMMAoGA1UdFQQDCgEBMDICExQADQ4Xz5hN7/tS6J0AAQANDhcXDTI0MTAyMjIwMzQwNlowDDAKBgNVHRUEAwoBATAyAhMUAA0OFibfQ7PGH9xEAAEADQ4WFw0yNDEwMjIyMDM0MDZaMAwwCgYDVR0VBAMKAQEwMgITFAAM52jfDzxd3Rp0vQABAAznaBcNMjQxMDIyMTk1NjU4WjAMMAoGA1UdFQQDCgEBMDICExQADOdnF4d18gRNUNcAAQAM52cXDTI0MTAyMjE5NTY1N1owDDAKBgNVHRUEAwoBATAyAhMUAA8m10NNtQqUq13OAAEADybXFw0yNDEwMjIxOTU2NTZaMAwwCgYDVR0VBAMKAQEwMgITFAAPJtYQvuwrMmB4YwABAA8m1hcNMjQxMDIyMTk1NjU2WjAMMAoGA1UdFQQDCgEBMDICExQADawo6uQSuYlXMNMAAQANrCgXDTI0MTAyMjE4NDM0NVowDDAKBgNVHRUEAwoBATAyAhMUAA2sJ8rZhmDsB2pnAAEADawnFw0yNDEwMjIxODQzNDVaMAwwCgYDVR0VBAMKAQEwMgITFAANCucXxCl8s1Rm2QABAA0K5xcNMjQxMDIyMTc0NDEwWjAMMAoGA1UdFQQDCgEBMDICExQADQrmXVBsbPly5osAAQANCuYXDTI0MTAyMjE3NDQxMFowDDAKBgNVHRUEAwoBATAyAhMUAA7QT9Zon3+/VhmfAAEADtBPFw0yNDEwMjEyMzUxMjJaMAwwCgYDVR0VBAMKAQUwMgITFAAOVDB3rvFBQxzcVgABAA5UMBcNMjQxMDIxMjMwNjQyWjAMMAoGA1UdFQQDCgEBMDICExQADlQvB0PfI0gRRRQAAQAOVC8XDTI0MTAyMTIzMDY0MlowDDAKBgNVHRUEAwoBATAyAhMUAA5UFLdfYk4nmmkfAAEADlQUFw0yNDEwMjEyMjIyMTNaMAwwCgYDVR0VBAMKAQEwMgITFAAOVBMJefdBF1uEQAABAA5UExcNMjQxMDIxMjIyMjEzWjAMMAoGA1UdFQQDCgEBMDICExQADslmExgzu7yT1uQAAQAOyWYXDTI0MTAyMTE5NTU0MVowDDAKBgNVHRUEAwoBBTAyAhMUAA+P0Z0TkwEvF8K5AAEAD4/RFw0yNDEwMjExODI3MzlaMAwwCgYDVR0VBAMKAQEwMgITFAAPj9By4yn9yPA1QQABAA+P0BcNMjQxMDIxMTgyNzM5WjAMMAoGA1UdFQQDCgEBMDICExQADXjufCKRP6YFpggAAQANeO4XDTI0MTAyMTE1MjcyMVowDDAKBgNVHRUEAwoBATAyAhMUAA147Zf+NFH6iGJXAAEADXjtFw0yNDEwMjExNTI3MjBaMAwwCgYDVR0VBAMKAQEwMgITFAAO+miBPnYlNqPRAAABAA76aBcNMjQxMDIxMTUxNDQyWjAMMAoGA1UdFQQDCgEBMDICExQADvpnRhvMB+0gCpwAAQAO+mcXDTI0MTAyMTE1MTQ0MVowDDAKBgNVHRUEAwoBATAyAhMUAA62kWfkinUOrJz5AAEADraRFw0yNDEwMjExNDUzNDVaMAwwCgYDVR0VBAMKAQUwMgITFAAOcLoAUH41wxZYEwABAA5wuhcNMjQxMDE5MTQyMTA3WjAMMAoGA1UdFQQDCgEBMDICExQADnC5i1PQYlwUvJUAAQAOcLkXDTI0MTAxOTE0MjEwN1owDDAKBgNVHRUEAwoBATAyAhMUAA6C4JO8S+a7B/HEAAEADoLgFw0yNDEwMTcyMzA3MDhaMAwwCgYDVR0VBAMKAQEwMgITFAAOgt9waYw/T9RodQABAA6C3xcNMjQxMDE3MjMwNzA4WjAMMAoGA1UdFQQDCgEBMDICExQADWoFwkuJgYpE+qQAAQANagUXDTI0MTAxNzIyMjc0NFowDDAKBgNVHRUEAwoBATAyAhMUAA1qBHoC9E8nUWf+AAEADWoEFw0yNDEwMTcyMjI3NDJaMAwwCgYDVR0VBAMKAQEwMgITFAAOck58zPW6MnQWjQABAA5yThcNMjQxMDE3MjAwMjExWjAMMAoGA1UdFQQDCgEBMDICExQADnJN2BDAZnP47poAAQAOck0XDTI0MTAxNzIwMDIxMVowDDAKBgNVHRUEAwoBATAyAhMUAA643LC29zq9y5jfAAEADrjcFw0yNDEwMTcyMDAyMTFaMAwwCgYDVR0VBAMKAQEwMgITFAAOuNt1yU7DBxe9NwABAA642xcNMjQxMDE3MjAwMjExWjAMMAoGA1UdFQQDCgEBMDICExQADSYD2nlVLIpxN2YAAQANJgMXDTI0MTAxNzE5MzgwOFowDDAKBgNVHRUEAwoBATAyAhMUAA0mAo4f1x6xxEbVAAEADSYCFw0yNDEwMTcxOTM4MDhaMAwwCgYDVR0VBAMKAQEwMgITFAAM+5POSjSSk+hTRQABAAz7kxcNMjQxMDE3MTYzOTQ4WjAMMAoGA1UdFQQDCgEBMDICExQADPuSQOxeNNsq7u0AAQAM+5IXDTI0MTAxNzE2Mzk0OFowDDAKBgNVHRUEAwoBATAyAhMUAA6+OqBTlbu3mi1MAAEADr46Fw0yNDEwMTcxNDU2MzVaMAwwCgYDVR0VBAMKAQEwMgITFAAOvjnyyrEJuXSP7QABAA6+ORcNMjQxMDE3MTQ1NjM0WjAMMAoGA1UdFQQDCgEBMDICExQADMRIP4BP84DkFQkAAQAMxEgXDTI0MTAxNzE0NTIwNlowDDAKBgNVHRUEAwoBATAyAhMUAAzER4HJ/KcywU8rAAEADMRHFw0yNDEwMTcxNDUyMDZaMAwwCgYDVR0VBAMKAQEwMgITFAAMv/JQ2BG4dkwmXAABAAy/8hcNMjQxMDE3MDQwODE0WjAMMAoGA1UdFQQDCgEBMDICExQADL/xHGH4TjlaQhwAAQAMv/EXDTI0MTAxNzA0MDgxNFowDDAKBgNVHRUEAwoBATAyAhMUAA4kNv7GB6Qi18rhAAEADiQ2Fw0yNDEwMTYyMTQ1NDNaMAwwCgYDVR0VBAMKAQEwMgITFAAOJDWmj1Uq8a7cqAABAA4kNRcNMjQxMDE2MjE0NTQzWjAMMAoGA1UdFQQDCgEBMDICExQADheAxRZhp/Rm/mIAAQAOF4AXDTI0MTAxNjIxNDIwN1owDDAKBgNVHRUEAwoBATAyAhMUAA4Xfy9q7A0zqPYTAAEADhd/Fw0yNDEwMTYyMTQyMDdaMAwwCgYDVR0VBAMKAQEwMgITFAANoyOQZvl1TK9DnQABAA2jIxcNMjQxMDE2MTk0MzU0WjAMMAoGA1UdFQQDCgEBMDICExQADaMiPA2pBd4q5RMAAQANoyIXDTI0MTAxNjE5NDM1NFowDDAKBgNVHRUEAwoBATAyAhMUAA4p/qzxdvFbZkezAAEADin+Fw0yNDEwMTYxNzI1MThaMAwwCgYDVR0VBAMKAQEwMgITFAAOKf0s6RyrJME8lAABAA4p/RcNMjQxMDE2MTcyNTE4WjAMMAoGA1UdFQQDCgEBMDICExQADXaH8jHMrgNBnHUAAQANdocXDTI0MTAxNjE1MjcwN1owDDAKBgNVHRUEAwoBATAyAhMUAA12hpduPRi9uezWAAEADXaGFw0yNDEwMTYxNTI3MDdaMAwwCgYDVR0VBAMKAQEwMgITFAANOX0WcUNp9wVIJQABAA05fRcNMjQxMDE2MTQzNDU1WjAMMAoGA1UdFQQDCgEBMDICExQADTl8emmsvza1HBsAAQANOXwXDTI0MTAxNjE0MzQ1NVowDDAKBgNVHRUEAwoBATAyAhMUAA9Tus799PUthLXtAAEAD1O6Fw0yNDEwMTYwNDA0MTNaMAwwCgYDVR0VBAMKAQEwMgITFAAPU7kIfsmpuejyFgABAA9TuRcNMjQxMDE2MDQwNDEyWjAMMAoGA1UdFQQDCgEBMDICExQADYrLpK4d4KonEIAAAQANissXDTI0MTAxNTIyMzIyM1owDDAKBgNVHRUEAwoBATAyAhMUAA2KyrDhFrpD+4Q2AAEADYrKFw0yNDEwMTUyMjMyMjNaMAwwCgYDVR0VBAMKAQEwMgITFAANgs6demaU2Z4t7AABAA2CzhcNMjQxMDE1MjE0NzE2WjAMMAoGA1UdFQQDCgEBMDICExQADYLNiUVdPsprp6AAAQANgs0XDTI0MTAxNTIxNDcxNVowDDAKBgNVHRUEAwoBATAyAhMUAA+SAwl6PrcRtlLvAAEAD5IDFw0yNDEwMTUyMDE5NTBaMAwwCgYDVR0VBAMKAQEwMgITFAAPkgJPyt6EZdiPYwABAA+SAhcNMjQxMDE1MjAxOTUwWjAMMAoGA1UdFQQDCgEBMDICExQAD1/rWaFKUqu/3GQAAQAPX+sXDTI0MTAxNTE5NDUzNFowDDAKBgNVHRUEAwoBATAyAhMUAA9f6pdfU9LNZdRbAAEAD1/qFw0yNDEwMTUxOTQ1MzRaMAwwCgYDVR0VBAMKAQEwMgITFAAPbAq5/KuIAOuLegABAA9sChcNMjQxMDE1MTcyNDAzWjAMMAoGA1UdFQQDCgEBMDICExQAD2wJnn9W8ZNT8+AAAQAPbAkXDTI0MTAxNTE3MjQwMlowDDAKBgNVHRUEAwoBATAyAhMUAAy0bSKAJuJqPLdIAAEADLRtFw0yNDEwMTUxNTUwMjhaMAwwCgYDVR0VBAMKAQEwMgITFAAMtGwiDCz4BwF64wABAAy0bBcNMjQxMDE1MTU1MDI4WjAMMAoGA1UdFQQDCgEBMDICExQADLR7OiVE/D8Il2wAAQAMtHsXDTI0MTAxNDIxNDUyN1owDDAKBgNVHRUEAwoBATAyAhMUAAy0esYmW5zgG4BnAAEADLR6Fw0yNDEwMTQyMTQ1MjZaMAwwCgYDVR0VBAMKAQEwMgITFAANiq0MSqIUGFpDyAABAA2KrRcNMjQxMDE0MTUxNzU1WjAMMAoGA1UdFQQDCgEBMDICExQADYqsXK7MrlDO1McAAQANiqwXDTI0MTAxNDE1MTc1NVowDDAKBgNVHRUEAwoBATAyAhMUAA9nEWxAr5ZB22tTAAEAD2cRFw0yNDEwMTMxNjI1MjdaMAwwCgYDVR0VBAMKAQUwMgITFAAO/Z1RGob5v13BpAABAA79nRcNMjQxMDEzMDEzNTM0WjAMMAoGA1UdFQQDCgEFMDICExQADmm6IK1lVgkoZ94AAQAOaboXDTI0MTAxMjA0MDYxNFowDDAKBgNVHRUEAwoBATAyAhMUAA5puaaKQ1Q3zpckAAEADmm5Fw0yNDEwMTIwNDA2MTRaMAwwCgYDVR0VBAMKAQEwMgITFAANPWEWzJAdoufNrQABAA09YRcNMjQxMDExMjIyMzE5WjAMMAoGA1UdFQQDCgEBMDICExQADT1ghZeXpsiYaBIAAQANPWAXDTI0MTAxMTIyMjMxOVowDDAKBgNVHRUEAwoBATAyAhMUAA8NBpsh0xSitjXhAAEADw0GFw0yNDEwMTEyMTA0MzRaMAwwCgYDVR0VBAMKAQEwMgITFAAPDQWLqHmBq8u21gABAA8NBRcNMjQxMDExMjEwNDM0WjAMMAoGA1UdFQQDCgEBMDICExQADSKvdqdTGwQXAbsAAQANIq8XDTI0MTAxMTE5NDU1MFowDDAKBgNVHRUEAwoBATAyAhMUAA0irmjq1nvmCRrSAAEADSKuFw0yNDEwMTExOTQ1NTBaMAwwCgYDVR0VBAMKAQEwMgITFAANav0S/PYZ1soXzAABAA1q/RcNMjQxMDExMTc0MzE1WjAMMAoGA1UdFQQDCgEBMDICExQADWr8KwFu42NFBjcAAQANavwXDTI0MTAxMTE3NDMxNFowDDAKBgNVHRUEAwoBATAyAhMUAA9NWsadZi3EdHpBAAEAD01aFw0yNDEwMTExNzI1MDRaMAwwCgYDVR0VBAMKAQEwMgITFAAPTVmRmS1YIvhBMwABAA9NWRcNMjQxMDExMTcyNTAyWjAMMAoGA1UdFQQDCgEBMDICExQADThux9XUtW5sA2IAAQANOG4XDTI0MTAxMTE0NDMyMFowDDAKBgNVHRUEAwoBATAyAhMUAA04bX8a6GaLje4KAAEADThtFw0yNDEwMTExNDQzMjBaMAwwCgYDVR0VBAMKAQEwMgITFAANTAdkgAAy9B4RjwABAA1MBxcNMjQxMDExMDQwNjM1WjAMMAoGA1UdFQQDCgEBMDICExQADUwGNWvbMejMqiMAAQANTAYXDTI0MTAxMTA0MDYzNVowDDAKBgNVHRUEAwoBATAyAhMUAA8z3yBAP2HwgAcTAAEADzPfFw0yNDEwMTAyMDUyMjhaMAwwCgYDVR0VBAMKAQEwMgITFAAPM95jJEZR5O5E3wABAA8z3hcNMjQxMDEwMjA1MjI3WjAMMAoGA1UdFQQDCgEBMDICExQADuPqfyAV8VcwaMoAAQAO4+oXDTI0MTAxMDE4NDgwN1owDDAKBgNVHRUEAwoBATAyAhMUAA7j6b5Wvdh1mGk1AAEADuPpFw0yNDEwMTAxODQ4MDdaMAwwCgYDVR0VBAMKAQEwMgITFAANoAEgijQYjkhbkAABAA2gARcNMjQxMDEwMTUxNTI3WjAMMAoGA1UdFQQDCgEBMDICExQADaAA+FX215jbo/oAAQANoAAXDTI0MTAxMDE1MTUyN1owDDAKBgNVHRUEAwoBATAyAhMUAA02rgxKmLjYeQysAAEADTauFw0yNDEwMTAxNTEyMzFaMAwwCgYDVR0VBAMKAQEwMgITFAANNq3ZG/sfLH69jAABAA02rRcNMjQxMDEwMTUxMjMxWjAMMAoGA1UdFQQDCgEBMDICExQADyF6S0lZbkuDsZEAAQAPIXoXDTI0MTAxMDE1MDYwOVowDDAKBgNVHRUEAwoBATAyAhMUAA8heQt1Xl+16pS6AAEADyF5Fw0yNDEwMTAxNTA2MDhaMAwwCgYDVR0VBAMKAQEwMgITFAANdGdSCbZUxprdpQABAA10ZxcNMjQxMDA5MTkyMzIwWjAMMAoGA1UdFQQDCgEBMDICExQADXRmzgOD4j+5KWAAAQANdGYXDTI0MTAwOTE5MjMxOVowDDAKBgNVHRUEAwoBATAyAhMUAA1XY/6i9Go3TEBzAAEADVdjFw0yNDEwMDkxNjI1MjlaMAwwCgYDVR0VBAMKAQEwMgITFAANV2IIUiO6gcXnSgABAA1XYhcNMjQxMDA5MTYyNTI5WjAMMAoGA1UdFQQDCgEBMDICExQADYitGDRn3TbGhKAAAQANiK0XDTI0MTAwOTE2MTQzNVowDDAKBgNVHRUEAwoBATAyAhMUAA2IrIEv12yWXbXzAAEADYisFw0yNDEwMDkxNjE0MzRaMAwwCgYDVR0VBAMKAQEwMgITFAANSo/SjiJfzDH1BwABAA1KjxcNMjQxMDA5MDQwNjUxWjAMMAoGA1UdFQQDCgEBMDICExQADUqOGUOJablteZoAAQANSo4XDTI0MTAwOTA0MDY1MVowDDAKBgNVHRUEAwoBATAyAhMUAA3kZRxI8Ii470JwAAEADeRlFw0yNDEwMDcyMjA0MjJaMAwwCgYDVR0VBAMKAQUwMgITFAAOjgdre0dH+FEdBQABAA6OBxcNMjQxMDA3MTczMDI1WjAMMAoGA1UdFQQDCgEBMDICExQADo4G1IbokXP1AbEAAQAOjgYXDTI0MTAwNzE3MzAyNVowDDAKBgNVHRUEAwoBATAyAhMUAA+JH5nztQa9Tzj2AAEAD4kfFw0yNDEwMDcxNTI3NTVaMAwwCgYDVR0VBAMKAQEwMgITFAAPiR5FvjthxWOP5AABAA+JHhcNMjQxMDA3MTUyNzU1WjAMMAoGA1UdFQQDCgEBMDICExQADnTx7nvscA4E2rcAAQAOdPEXDTI0MTAwNjE2MTQxOVowDDAKBgNVHRUEAwoBBTAyAhMUAA4U2EPHPL0oIYtpAAEADhTYFw0yNDEwMDYxNDM5MzRaMAwwCgYDVR0VBAMKAQEwMgITFAAOFNf71rVDjhAqgwABAA4U1xcNMjQxMDA2MTQzOTM0WjAMMAoGA1UdFQQDCgEBMDICExQADbjpUg5Z95Hkjn8AAQANuOkXDTI0MTAwNTE4MTA1N1owDDAKBgNVHRUEAwoBBTAyAhMUAA0NNXjDJXvot3RkAAEADQ01Fw0yNDEwMDQxOTU5NDVaMAwwCgYDVR0VBAMKAQEwMgITFAANDTTsmjIaGNUkcQABAA0NNBcNMjQxMDA0MTk1OTQ0WjAMMAoGA1UdFQQDCgEBMDICExQADoWkfzVl9tUpT+gAAQAOhaQXDTI0MTAwNDE4NTI0M1owDDAKBgNVHRUEAwoBATAyAhMUAA6Fo4ix+UVKHSrIAAEADoWjFw0yNDEwMDQxODUyNDNaMAwwCgYDVR0VBAMKAQEwMgITFAANa2fkXwFlrp0GHAABAA1rZxcNMjQxMDA0MTU1MzM2WjAMMAoGA1UdFQQDCgEBMDICExQADWtm1aSdYGfkcygAAQANa2YXDTI0MTAwNDE1NTMzNlowDDAKBgNVHRUEAwoBATAyAhMUAA8151gYS6kRJj+hAAEADzXnFw0yNDEwMDQxNTMxNDVaMAwwCgYDVR0VBAMKAQEwMgITFAAPNebxKVXTzytIDQABAA815hcNMjQxMDA0MTUzMTQ1WjAMMAoGA1UdFQQDCgEBMDICExQADqLc2G0+uOS5m1wAAQAOotwXDTI0MTAwNDA2MjI0NFowDDAKBgNVHRUEAwoBBTAyAhMUAA1f2fE6/xm3KcTuAAEADV/ZFw0yNDEwMDQwNDA1MzVaMAwwCgYDVR0VBAMKAQEwMgITFAANX9hfKi1TYhACGwABAA1f2BcNMjQxMDA0MDQwNTM1WjAMMAoGA1UdFQQDCgEBMDICExQADaH7YnUmHJixqNYAAQANofsXDTI0MTAwNDA0MDM0M1owDDAKBgNVHRUEAwoBATAyAhMUAA2h+lTpphUmxQLJAAEADaH6Fw0yNDEwMDQwNDAzNDNaMAwwCgYDVR0VBAMKAQEwMgITFAAOkl9GJChflPSUhwABAA6SXxcNMjQxMDA0MDAyMDUyWjAMMAoGA1UdFQQDCgEFMDICExQADt8rJUDCxj/bo+EAAQAO3ysXDTI0MTAwMzIxMjMwMVowDDAKBgNVHRUEAwoBATAyAhMUAA7fKj0fG8E1zkLFAAEADt8qFw0yNDEwMDMyMTIzMDFaMAwwCgYDVR0VBAMKAQEwMgITFAANyaoCzsuuRchN3AABAA3JqhcNMjQxMDAzMTcyNTMxWjAMMAoGA1UdFQQDCgEBMDICExQADcmpMDEns3f/hPIAAQANyakXDTI0MTAwMzE3MjUzMVowDDAKBgNVHRUEAwoBATAyAhMUAA0jfaRUM6ByPr2nAAEADSN9Fw0yNDEwMDMxNjI0NDVaMAwwCgYDVR0VBAMKAQEwMgITFAANI3w3Rq1WLE2GOQABAA0jfBcNMjQxMDAzMTYyNDQ1WjAMMAoGA1UdFQQDCgEBMDICExQADzKZtE4qWE84HwQAAQAPMpkXDTI0MTAwMzE2MDk1OFowDDAKBgNVHRUEAwoBATAyAhMUAA8ymKEHsMw3rECXAAEADzKYFw0yNDEwMDMxNjA5NTdaMAwwCgYDVR0VBAMKAQEwMgITFAANee7Hn3EkMh0ZcgABAA157hcNMjQxMDAzMTYwNjIyWjAMMAoGA1UdFQQDCgEBMDICExQADXntQLSEIGq0dpQAAQANee0XDTI0MTAwMzE2MDYyMlowDDAKBgNVHRUEAwoBATAyAhMUAA2bEaXGvHRNiprpAAEADZsRFw0yNDEwMDMxNDEyNTJaMAwwCgYDVR0VBAMKAQEwMgITFAANmxB/eHgh2Uq5RQABAA2bEBcNMjQxMDAzMTQxMjUyWjAMMAoGA1UdFQQDCgEBMDICExQAD4/deFTvq2VQWh0AAQAPj90XDTI0MTAwMzA0MDMxOVowDDAKBgNVHRUEAwoBATAyAhMUAA+P3KV1XGvQVLyRAAEAD4/cFw0yNDEwMDMwNDAzMTlaMAwwCgYDVR0VBAMKAQEwMgITFAAPV6w+rJVTpGaYJQABAA9XrBcNMjQxMDAzMDMzNjA3WjAMMAoGA1UdFQQDCgEFMDICExQAD1maaOM4bhMIL8sAAQAPWZoXDTI0MTAwMjIxMjU0NFowDDAKBgNVHRUEAwoBATAyAhMUAA9ZmcOvbmZyEpX7AAEAD1mZFw0yNDEwMDIyMTI1NDRaMAwwCgYDVR0VBAMKAQEwMgITFAAOm9LcpBCblNjI2QABAA6b0hcNMjQxMDAyMjAzMzAzWjAMMAoGA1UdFQQDCgEBMDICExQADpvR3Nk/QEtDtVcAAQAOm9EXDTI0MTAwMjIwMzMwM1owDDAKBgNVHRUEAwoBATAyAhMUAA3RDv+BrfAgHnpYAAEADdEOFw0yNDEwMDIyMDA3NTBaMAwwCgYDVR0VBAMKAQEwMgITFAAN0Q3jLnmbMZHyzQABAA3RDRcNMjQxMDAyMjAwNzUwWjAMMAoGA1UdFQQDCgEBMDICExQADpTkk/cl14C6wwAAAQAOlOQXDTI0MTAwMjE5NDEwN1owDDAKBgNVHRUEAwoBATAyAhMUAA6U4yus46wnE+C7AAEADpTjFw0yNDEwMDIxOTQxMDdaMAwwCgYDVR0VBAMKAQEwMgITFAAOJATf4zicry4ZpgABAA4kBBcNMjQxMDAyMTYzNzQyWjAMMAoGA1UdFQQDCgEBMDICExQADiQDPn6LGOwF2SAAAQAOJAMXDTI0MTAwMjE2Mzc0MlowDDAKBgNVHRUEAwoBATAyAhMUAA8UijVfFnmrBctdAAEADxSKFw0yNDEwMDEyMDA4NDZaMAwwCgYDVR0VBAMKAQEwMgITFAAPFIlIJ0+Hl9rOowABAA8UiRcNMjQxMDAxMjAwODQ2WjAMMAoGA1UdFQQDCgEBMDICExQADfigcv/L/KkKNWgAAQAN+KAXDTI0MTAwMTE3MTkwNFowDDAKBgNVHRUEAwoBATAyAhMUAA34n71IxIjim3oGAAEADfifFw0yNDEwMDExNzE5MDRaMAwwCgYDVR0VBAMKAQEwMgITFAAPChRGemfKIzi6MAABAA8KFBcNMjQxMDAxMTcwNjU1WjAMMAoGA1UdFQQDCgEBMDICExQADwoTAvwTdgSArCkAAQAPChMXDTI0MTAwMTE3MDY1NVowDDAKBgNVHRUEAwoBATAyAhMUAA3730uRnNPufe08AAEADfvfFw0yNDExMDgxNTMxMzJaMAwwCgYDVR0VBAMKAQEwMgITFAAOAshT9DVcFAwzKAABAA4CyBcNMjQxMTA4MTUyMDE2WjAMMAoGA1UdFQQDCgEBMDICExQADgLH6aC0RbUo4A8AAQAOAscXDTI0MTEwODE1MjAxNlowDDAKBgNVHRUEAwoBATAyAhMUAAzBMGfIaWTmsFCMAAEADMEwFw0yNDExMDgxNTA4MTZaMAwwCgYDVR0VBAMKAQEwMgITFAAMwS+TvN4RZqBfjgABAAzBLxcNMjQxMTA4MTUwODE2WjAMMAoGA1UdFQQDCgEBMDICExQADXqcj5SqeTgpNcgAAQANepwXDTI0MTEwODA0MDYyNlowDDAKBgNVHRUEAwoBATAyAhMUAA16m/e+VxjQZUYbAAEADXqbFw0yNDExMDgwNDA2MjZaMAwwCgYDVR0VBAMKAQEwMgITFAANhulEahdDaUxxPAABAA2G6RcNMjQxMTA3MTg0OTI5WjAMMAoGA1UdFQQDCgEBMDICExQADYboBZG+csyru8gAAQANhugXDTI0MTEwNzE4NDkyOFowDDAKBgNVHRUEAwoBATAyAhMUAA+HXQ7PTi61WVH1AAEAD4ddFw0yNDExMDcxNzMzMjJaMAwwCgYDVR0VBAMKAQEwMgITFAAPh1yf2mHloX+6mgABAA+HXBcNMjQxMTA3MTczMzIyWjAMMAoGA1UdFQQDCgEBMDICExQADmqULtR10yfUoKkAAQAOapQXDTI0MTEwNzE2NTAzMFowDDAKBgNVHRUEAwoBATAyAhMUAA5qky4IrlDcbQowAAEADmqTFw0yNDExMDcxNjUwMzBaMAwwCgYDVR0VBAMKAQEwMgITFAAPTnfUHR5a+yNgOwABAA9OdxcNMjQxMTA3MTY0NDAwWjAMMAoGA1UdFQQDCgEFMDICExQADsLAWqoQCWVWYw0AAQAOwsAXDTI0MTEwNjIxNTQ0MVowDDAKBgNVHRUEAwoBATAyAhMUAA7CvxUu0kO3QjvAAAEADsK/Fw0yNDExMDYyMTU0NDFaMAwwCgYDVR0VBAMKAQEwMgITFAANzNY3tAChhBvicQABAA3M1hcNMjQxMTA2MjEyNjE2WjAMMAoGA1UdFQQDCgEBMDICExQADczV09orO4VKuhsAAQANzNUXDTI0MTEwNjIxMjYxNlowDDAKBgNVHRUEAwoBATAyAhMUAA112fKn4iJTUQKyAAEADXXZFw0yNDExMDYxOTMwNTFaMAwwCgYDVR0VBAMKAQEwMgITFAANddiRsCEM11Gw+AABAA112BcNMjQxMTA2MTkzMDUxWjAMMAoGA1UdFQQDCgEBMDICExQADsnr3/XhA2gBaXwAAQAOyesXDTI0MTEwNjE0NTg0OFowDDAKBgNVHRUEAwoBATAyAhMUAA7J6pIlpi+Uax2LAAEADsnqFw0yNDExMDYxNDU4NDdaMAwwCgYDVR0VBAMKAQEwMgITFAANEQGota64hprR0wABAA0RARcNMjQxMTA2MTQxMjMyWjAMMAoGA1UdFQQDCgEBMDICExQADREAROc5HaHBfbEAAQANEQAXDTI0MTEwNjE0MTIzMlowDDAKBgNVHRUEAwoBATAyAhMUAA4d+txdu+7vClOWAAEADh36Fw0yNDExMDUyMTMxNDZaMAwwCgYDVR0VBAMKAQEwMgITFAAOHfmDXUXs/obW2AABAA4d+RcNMjQxMTA1MjEzMTQ1WjAMMAoGA1UdFQQDCgEBMDICExQADMyykJoXOwmFhYUAAQAMzLIXDTI0MTEwNTIxMjQwNlowDDAKBgNVHRUEAwoBATAyAhMUAAzMsdNdYpJiVQdiAAEADMyxFw0yNDExMDUyMTI0MDZaMAwwCgYDVR0VBAMKAQEwMgITFAAO12TbmGYpK/KZkAABAA7XZBcNMjQxMTA1MjA0ODM2WjAMMAoGA1UdFQQDCgEBMDICExQADtdjeE+FoE4chSEAAQAO12MXDTI0MTEwNTIwNDgzNlowDDAKBgNVHRUEAwoBATAyAhMUAAyrm2Fa9N+tZTN5AAEADKubFw0yNDExMDUyMDIwNTJaMAwwCgYDVR0VBAMKAQEwMgITFAAMq5rIA1bKRfEhxAABAAyrmhcNMjQxMTA1MjAyMDUyWjAMMAoGA1UdFQQDCgEBMDICExQADX0si7gm2oMcokQAAQANfSwXDTI0MTEwNTIwMjAwOFowDDAKBgNVHRUEAwoBATAyAhMUAA19K7/zgRcf2N5IAAEADX0rFw0yNDExMDUyMDIwMDhaMAwwCgYDVR0VBAMKAQEwMgITFAANw2eo5W8bHOrr9wABAA3DZxcNMjQxMTA1MTcxNTI2WjAMMAoGA1UdFQQDCgEBMDICExQADcNmHbuE5qnjx50AAQANw2YXDTI0MTEwNTE3MTUyNlowDDAKBgNVHRUEAwoBATAyAhMUAA9iW/CdXVABf9ntAAEAD2JbFw0yNDExMDUxNzAwMDdaMAwwCgYDVR0VBAMKAQEwMgITFAAPYlqPm1lcenlr5wABAA9iWhcNMjQxMTA1MTcwMDA2WjAMMAoGA1UdFQQDCgEBMDICExQADen4Cd1Rtxi7MwQAAQAN6fgXDTI0MTEwNTE1NTMzNFowDDAKBgNVHRUEAwoBATAyAhMUAA3p98QaCL5P0LDhAAEADen3Fw0yNDExMDUxNTUzMzRaMAwwCgYDVR0VBAMKAQEwMgITFAAPJ1hasTO3rQdbMQABAA8nWBcNMjQxMTA1MDM1OTU2WjAMMAoGA1UdFQQDCgEFMDICExQADsQMel2uTm2VLcIAAQAOxAwXDTI0MTEwNDIyMTIyMlowDDAKBgNVHRUEAwoBATAyAhMUAA7EC30qPZ2lUzzbAAEADsQLFw0yNDExMDQyMjEyMjJaMAwwCgYDVR0VBAMKAQEwMgITFAANaiWOxbSc6keHkwABAA1qJRcNMjQxMTA0MjEwOTA0WjAMMAoGA1UdFQQDCgEBMDICExQADWok5pS+hetrQXIAAQANaiQXDTI0MTEwNDIxMDkwM1owDDAKBgNVHRUEAwoBATAyAhMUAA9JKFTC1oU/g+T0AAEAD0koFw0yNDExMDQxOTM2MDRaMAwwCgYDVR0VBAMKAQEwMgITFAAPSSda+WX3/RCEAgABAA9JJxcNMjQxMTA0MTkzNjA0WjAMMAoGA1UdFQQDCgEBMDICExQADozLA0esPL+/VPcAAQAOjMsXDTI0MTEwNDE1NDQ0NFowDDAKBgNVHRUEAwoBATAyAhMUAA6MylMZDgHqPfmqAAEADozKFw0yNDExMDQxNTQ0NDRaMAwwCgYDVR0VBAMKAQEwMgITFAAOxShVB9Oh4t4MogABAA7FKBcNMjQxMTA0MTUzMzE5WjAMMAoGA1UdFQQDCgEBMDICExQADsUnbDrLPlpnSxAAAQAOxScXDTI0MTEwNDE1MzMxOVowDDAKBgNVHRUEAwoBATAyAhMUAA8UG/CXmrbHId9MAAEADxQbFw0yNDExMDMxNzE4MDRaMAwwCgYDVR0VBAMKAQUwMgITFAAPGZgtESddSVRAwAABAA8ZmBcNMjQxMTAyMTQxOTI1WjAMMAoGA1UdFQQDCgEFMDICExQADsXCcrW3HVI8FbUAAQAOxcIXDTI0MTEwMTIyMTUyM1owDDAKBgNVHRUEAwoBATAyAhMUAA7FwYN1tkvUnI0eAAEADsXBFw0yNDExMDEyMjE1MjNaMAwwCgYDVR0VBAMKAQEwMgITFAAM5PlPfTzaTEZMsAABAAzk+RcNMjQxMTAxMjE0ODEzWjAMMAoGA1UdFQQDCgEBMDICExQADOT4HmFW8SsB9WIAAQAM5PgXDTI0MTEwMTIxNDgxM1owDDAKBgNVHRUEAwoBATAyAhMUAA9oYNoyz/1Qbka5AAEAD2hgFw0yNDExMDExNzM2MDNaMAwwCgYDVR0VBAMKAQEwMgITFAAPaF8Ion55ez1tYQABAA9oXxcNMjQxMTAxMTczNjAzWjAMMAoGA1UdFQQDCgEBMDICExQADgyWK6XJazfpDsgAAQAODJYXDTI0MTEwMTE3MzA1OFowDDAKBgNVHRUEAwoBATAyAhMUAA4MlWssu3MKLxKnAAEADgyVFw0yNDExMDExNzMwNTdaMAwwCgYDVR0VBAMKAQEwMgITFAAONSFqguit2OzX1QABAA41IRcNMjQxMTAxMTUwMDU0WjAMMAoGA1UdFQQDCgEBMDICExQADjUg1Y9nToetgqkAAQAONSAXDTI0MTEwMTE1MDA1M1owDDAKBgNVHRUEAwoBATAyAhMUAA1iPQbgCyR5Ov75AAEADWI9Fw0yNDExMDEwNDA0MTVaMAwwCgYDVR0VBAMKAQEwMgITFAANYjznYmKo6u43pgABAA1iPBcNMjQxMTAxMDQwNDE1WjAMMAoGA1UdFQQDCgEBMDICExQADdQGjTlCpntUo10AAQAN1AYXDTI0MTAzMTIzMjUzMFowDDAKBgNVHRUEAwoBATAyAhMUAA3UBVqnFWXPwnTWAAEADdQFFw0yNDEwMzEyMzI1MzBaMAwwCgYDVR0VBAMKAQEwMgITFAAPg1e+XGGiYgS3mgABAA+DVxcNMjQxMDMxMjEzOTU5WjAMMAoGA1UdFQQDCgEBMDICExQAD4NW/Jb+jgiu3hQAAQAPg1YXDTI0MTAzMTIxMzk1OFowDDAKBgNVHRUEAwoBATAyAhMUAA5XrrpKyyPZMjXSAAEADleuFw0yNDEwMzEyMDE5MDVaMAwwCgYDVR0VBAMKAQEwMgITFAAOV63Ykc8i7Byb2gABAA5XrRcNMjQxMDMxMjAxOTA0WjAMMAoGA1UdFQQDCgEBMDICExQADVIP42DsQDwE6owAAQANUg8XDTI0MTAzMTE5NTYxMVowDDAKBgNVHRUEAwoBATAyAhMUAA1SDmMFCiflPGH9AAEADVIOFw0yNDEwMzExOTU2MTFaMAwwCgYDVR0VBAMKAQEwMgITFAAM/h1QvMvs1nwTmgABAAz+HRcNMjQxMDMxMTkzOTM4WjAMMAoGA1UdFQQDCgEBMDICExQADP4cuPNrky/lvDwAAQAM/hwXDTI0MTAzMTE5MzkzN1owDDAKBgNVHRUEAwoBATAyAhMUAA6T/kQBi585gLHKAAEADpP+Fw0yNDEwMzExOTM2MDNaMAwwCgYDVR0VBAMKAQEwMgITFAAOk/13MgwBH8RPOgABAA6T/RcNMjQxMDMxMTkzNjAzWjAMMAoGA1UdFQQDCgEBMDICExQADb1R8GFIgDQOKXYAAQANvVEXDTI0MTAzMTE5MDU1OFowDDAKBgNVHRUEAwoBBTAyAhMUAA3ToI/N+Xf4gDsuAAEADdOgFw0yNDEwMzExODI5MzNaMAwwCgYDVR0VBAMKAQEwMgITFAAN05/j/3B9wgQkMgABAA3TnxcNMjQxMDMxMTgyOTMzWjAMMAoGA1UdFQQDCgEBMDICExQADxvJPhbeM1mlCKUAAQAPG8kXDTI0MTAzMTE4MTMwMFowDDAKBgNVHRUEAwoBATAyAhMUAA8byBMgRJvrQp9+AAEADxvIFw0yNDEwMzExODEzMDBaMAwwCgYDVR0VBAMKAQEwMgITFAAN0NAw5XH6jOE4yQABAA3Q0BcNMjQxMDMxMTUzNTIwWjAMMAoGA1UdFQQDCgEBMDICExQADdDPB/tkv2Gl2EcAAQAN0M8XDTI0MTAzMTE1MzUyMFowDDAKBgNVHRUEAwoBATAyAhMUAA2a7QHkksJM/Pe0AAEADZrtFw0yNDEwMzExNDIwMjRaMAwwCgYDVR0VBAMKAQEwMgITFAANmuxc9yBhs+/yRAABAA2a7BcNMjQxMDMxMTQyMDI0WjAMMAoGA1UdFQQDCgEBMDICExQADv0IEAuaJ2kRYXQAAQAO/QgXDTI0MTAzMTAyMzYwM1owDDAKBgNVHRUEAwoBATAyAhMUAA79B922fcdnaumSAAEADv0HFw0yNDEwMzEwMjM2MDJaMAwwCgYDVR0VBAMKAQEwMgITFAANdzsVX00PI/1JqwABAA13OxcNMjQxMDMwMTcyNzI4WjAMMAoGA1UdFQQDCgEBMDICExQADXc6vh3grCbra9oAAQANdzoXDTI0MTAzMDE3MjcyOFowDDAKBgNVHRUEAwoBATAyAhMUAA6z6sTwanjdjJ4oAAEADrPqFw0yNDEwMzAxNDUzNTZaMAwwCgYDVR0VBAMKAQEwMgITFAAOs+kR9mK54HDqegABAA6z6RcNMjQxMDMwMTQ1MzU2WjAMMAoGA1UdFQQDCgEBMDICExQADL5woOSY2FkGt30AAQAMvnAXDTI0MTAyOTIzMjkyN1owDDAKBgNVHRUEAwoBATAyAhMUAAy+bxxhLzmmHkSmAAEADL5vFw0yNDEwMjkyMzI5MjdaMAwwCgYDVR0VBAMKAQEwMgITFAAOkKxnYwnQkpB95gABAA6QrBcNMjQxMDI5MjA0NjE0WjAMMAoGA1UdFQQDCgEBMDICExQADpCrmCArn0Xdj/UAAQAOkKsXDTI0MTAyOTIwNDYxNFowDDAKBgNVHRUEAwoBATAyAhMUAA4IHOOQQs+KaIi/AAEADggcFw0yNDEwMjkxOTUzMDhaMAwwCgYDVR0VBAMKAQEwMgITFAAOCBs4+D3108XYwgABAA4IGxcNMjQxMDI5MTk1MzA4WjAMMAoGA1UdFQQDCgEBMDICExQADejeUUrvOzFK5JwAAQAN6N4XDTI0MTAyOTE5MDk1N1owDDAKBgNVHRUEAwoBATAyAhMUAA3o3ewUqRik5iCCAAEADejdFw0yNDEwMjkxOTA5NTZaMAwwCgYDVR0VBAMKAQEwMgITFAANKXsJneMjhrNscQABAA0pexcNMjQxMDI5MTgxMjI5WjAMMAoGA1UdFQQDCgEBMDICExQADSl6IHGheOOWkW4AAQANKXoXDTI0MTAyOTE4MTIyOVowDDAKBgNVHRUEAwoBATAyAhMUAA18/Ls2zyWRXv44AAEADXz8Fw0yNDEwMjkxNzU1NTlaMAwwCgYDVR0VBAMKAQEwMgITFAANfPuVinBoTlFr6QABAA18+xcNMjQxMDI5MTc1NTU5WjAMMAoGA1UdFQQDCgEBMDICExQADo3nr+Q2EVqUQ/kAAQAOjecXDTI0MTAyOTE3NDY0MFowDDAKBgNVHRUEAwoBATAyAhMUAA6N5jVkUpercwhJAAEADo3mFw0yNDEwMjkxNzQ2NDBaMAwwCgYDVR0VBAMKAQEwMgITFAAMtjswV+khQvWRZQABAAy2OxcNMjQxMDI5MTU0NTE1WjAMMAoGA1UdFQQDCgEBMDICExQADLY6rUobYYOv9cYAAQAMtjoXDTI0MTAyOTE1NDUxNVowDDAKBgNVHRUEAwoBATAyAhMUAA3JQKvvEHMFPrKKAAEADclAFw0yNDEwMjkxNTEyMDdaMAwwCgYDVR0VBAMKAQEwMgITFAANyT9f9XTq1fYwrAABAA3JPxcNMjQxMDI5MTUxMjA3WjAMMAoGA1UdFQQDCgEBMDICExQADoGMUeG2B65Mxe0AAQAOgYwXDTI0MTAyOTEzNDE0NlowDDAKBgNVHRUEAwoBATAyAhMUAA6Bi0O98OTLY2naAAEADoGLFw0yNDEwMjkxMzQxNDZaMAwwCgYDVR0VBAMKAQEwMgITFAAMvlK/MuujIWPs0AABAAy+UhcNMjQxMDI5MDQyNDIzWjAMMAoGA1UdFQQDCgEBMDICExQADL5RZ+Ph9QZJqGcAAQAMvlEXDTI0MTAyOTA0MjQyM1owDDAKBgNVHRUEAwoBATAyAhMUAA34zse6ZiWbQ2qqAAEADfjOFw0yNDEwMjgyMzI4MDdaMAwwCgYDVR0VBAMKAQEwMgITFAAN+M0/3WK3qXz/JwABAA34zRcNMjQxMDI4MjMyODA3WjAMMAoGA1UdFQQDCgEBMDICExQADyu3Eqws+/YXiekAAQAPK7cXDTI0MTAyODIxMjQ0N1owDDAKBgNVHRUEAwoBATAyAhMUAA8rtkXlQlns/CT5AAEADyu2Fw0yNDEwMjgyMTI0NDdaMAwwCgYDVR0VBAMKAQEwMgITFAAOLNypccRcOFLgLgABAA4s3BcNMjQxMDI4MjAwNzI5WjAMMAoGA1UdFQQDCgEBMDICExQADizbM1U6zv+SohMAAQAOLNsXDTI0MTAyODIwMDcyOVowDDAKBgNVHRUEAwoBATAyAhMUAAy8oDtJfKotJnm5AAEADLygFw0yNDEwMjgxOTQzNTRaMAwwCgYDVR0VBAMKAQEwMgITFAAMvJ/kl+R23hih6QABAAy8nxcNMjQxMDI4MTk0MzU0WjAMMAoGA1UdFQQDCgEBMDICExQADZutR9FC25iEufsAAQANm60XDTI0MTAyODE3NDUyMFowDDAKBgNVHRUEAwoBATAyAhMUAA2brF8RACZqnNpXAAEADZusFw0yNDEwMjgxNzQ1MjBaMAwwCgYDVR0VBAMKAQEwMgITFAAO4DKFogNqubD0+gABAA7gMhcNMjQxMDI4MTc0NDQ3WjAMMAoGA1UdFQQDCgEFMDICExQADsyQnHRMzz0CKAwAAQAOzJAXDTI0MTAyODE2MjIxOVowDDAKBgNVHRUEAwoBATAyAhMUAA7Mj576VcjGAzNXAAEADsyPFw0yNDEwMjgxNjIyMTlaMAwwCgYDVR0VBAMKAQEwMgITFAAOsRtoNNZbIYOl5gABAA6xGxcNMjQxMDI3MDQwMzU0WjAMMAoGA1UdFQQDCgEBMDICExQADrEaBxKKHS+7MQ0AAQAOsRoXDTI0MTAyNzA0MDM1NFowDDAKBgNVHRUEAwoBATAyAhMUAA75WGpmDP6dLtK2AAEADvlYFw0yNDEwMjYwNDA3MzBaMAwwCgYDVR0VBAMKAQEwMgITFAAO+VeWMpmeRqs4JAABAA75VxcNMjQxMDI2MDQwNzMwWjAMMAoGA1UdFQQDCgEBMDICExQADRjqHgtn88MRU2kAAQANGOoXDTI0MTAyNTIxMDczNlowDDAKBgNVHRUEAwoBATAyAhMUAA0Y6b76nkPfx3VAAAEADRjpFw0yNDEwMjUyMTA3MzZaMAwwCgYDVR0VBAMKAQEwMgITFAAOxmRvrSE3KBIEQAABAA7GZBcNMjQxMDI1MjAyMTM3WjAMMAoGA1UdFQQDCgEBMDICExQADsZjHlAo2IG03n8AAQAOxmMXDTI0MTAyNTIwMjEzN1owDDAKBgNVHRUEAwoBATAyAhMUAA4jkIKIytHGZ0FRAAEADiOQFw0yNDEwMjUyMDEwNDZaMAwwCgYDVR0VBAMKAQEwMgITFAAOI49NIKZvHy+QWAABAA4jjxcNMjQxMDI1MjAxMDQ2WjAMMAoGA1UdFQQDCgEBMDICExQADKvfgLq8kirtTt4AAQAMq98XDTI0MTAyNTE5MDQ1OFowDDAKBgNVHRUEAwoBATAyAhMUAAyr3o95AziTOU2BAAEADKveFw0yNDEwMjUxOTA0NThaMAwwCgYDVR0VBAMKAQEwMgITFAAPGrxMaEd4blpZ0wABAA8avBcNMjQxMDI1MTYwOTU4WjAMMAoGA1UdFQQDCgEBMDICExQADxq72mbu9ijLcZcAAQAPGrsXDTI0MTAyNTE2MDk1OFowDDAKBgNVHRUEAwoBATAyAhMUAA9zXmehWKFmPefYAAEAD3NeFw0yNDEwMjUxNTQ5MTlaMAwwCgYDVR0VBAMKAQEwMgITFAAPc105ofEda0wxvwABAA9zXRcNMjQxMDI1MTU0OTE5WjAMMAoGA1UdFQQDCgEBMDICExQADlEs4br1fMwDhUUAAQAOUSwXDTI0MTAyNDIyMzMxOFowDDAKBgNVHRUEAwoBATAyAhMUAA5RK9ewc85KHJDAAAEADlErFw0yNDEwMjQyMjMzMThaMAwwCgYDVR0VBAMKAQEwMgITFAANnZT5FeqH9KK90AABAA2dlBcNMjQxMDI0MjEwMzM1WjAMMAoGA1UdFQQDCgEBMDICExQADZ2TZ50Xgab+k6gAAQANnZMXDTI0MTAyNDIxMDMzNVowDDAKBgNVHRUEAwoBATAyAhMUAA2gEwN0VATAwdBOAAEADaATFw0yNDEwMjQyMDQ2MjRaMAwwCgYDVR0VBAMKAQEwMgITFAANoBLUAE1XDL9WywABAA2gEhcNMjQxMDI0MjA0NjI0WjAMMAoGA1UdFQQDCgEBMDICExQADaW030jDYKhspkUAAQANpbQXDTI0MTAyNDIwMzEyM1owDDAKBgNVHRUEAwoBATAyAhMUAA2ls2dKjsVfYXUDAAEADaWzFw0yNDEwMjQyMDMxMjNaMAwwCgYDVR0VBAMKAQEwMgITFAAO3MKza98ANLFo/AABAA7cwhcNMjQxMDI0MTg1ODA3WjAMMAoGA1UdFQQDCgEBMDICExQADtzB0zaSTb7ZVt4AAQAO3MEXDTI0MTAyNDE4NTgwN1owDDAKBgNVHRUEAwoBATAyAhMUAA84jhb96aDwIlNqAAEADziOFw0yNDEwMjQxODE3MDVaMAwwCgYDVR0VBAMKAQUwMgITFAANSSu//ILIDbEPiwABAA1JKxcNMjQxMDI0MTgwMjI1WjAMMAoGA1UdFQQDCgEBMDICExQADUkqyjgTk96dL0AAAQANSSoXDTI0MTAyNDE4MDIyNFowDDAKBgNVHRUEAwoBATAyAhMUAA4fZIy31aFd8PoYAAEADh9kFw0yNDEwMjQxNzI0NTNaMAwwCgYDVR0VBAMKAQEwMgITFAAOH2OEHeMMJyaJvgABAA4fYxcNMjQxMDI0MTcyNDUzWjAMMAoGA1UdFQQDCgEBMDICExQADaocahO8zVAcPWwAAQANqhwXDTI0MTAyNDE2NTYyN1owDDAKBgNVHRUEAwoBATAyAhMUAA2qG1ZtTewFoMxJAAEADaobFw0yNDEwMjQxNjU2MjdaMAwwCgYDVR0VBAMKAQEwMgITFAAOyh8k9+5oqkP2fgABAA7KHxcNMjQxMDI0MTUzMzMyWjAMMAoGA1UdFQQDCgEBMDICExQADsoeAonMf2JkR0UAAQAOyh4XDTI0MTAyNDE1MzMzMlowDDAKBgNVHRUEAwoBATAyAhMUAA0NXyeXijZLXVwNAAEADQ1fFw0yNDEwMjQwMjA1MTZaMAwwCgYDVR0VBAMKAQEwMgITFAANDV7JLrQyfRmkSwABAA0NXhcNMjQxMDI0MDIwNTE2WjAMMAoGA1UdFQQDCgEBMDICExQADriorcu62DXXLy8AAQAOuKgXDTI0MTAyMzIwMjMyM1owDDAKBgNVHRUEAwoBATAyAhMUAA64p+7qH4R3HDi4AAEADrinFw0yNDEwMjMyMDIzMjNaMAwwCgYDVR0VBAMKAQEwMgITFAAPPpJjjBVVqcBWdgABAA8+khcNMjQxMDIzMTk1MTM4WjAMMAoGA1UdFQQDCgEBMDICExQADz6R8hb5BcOzu8EAAQAPPpEXDTI0MTAyMzE5NTEzOFowDDAKBgNVHRUEAwoBATAyAhMUAA7j2m5tSjbf+grrAAEADuPaFw0yNDEwMjMxNzUzMjBaMAwwCgYDVR0VBAMKAQEwMgITFAAO49kqNVmvfT14KwABAA7j2RcNMjQxMDIzMTc1MzIwWjAMMAoGA1UdFQQDCgEBMDICExQADv0D0pmWlzplcPoAAQAO/QMXDTI0MTEyODIwMTAyNlowDDAKBgNVHRUEAwoBATAyAhMUAA2QCcKwGrwtuuGUAAEADZAJFw0yNDExMjgyMDAyMThaMAwwCgYDVR0VBAMKAQEwMgITFAANkAiD0o3JHZOY6wABAA2QCBcNMjQxMTI4MjAwMjE4WjAMMAoGA1UdFQQDCgEBMDICExQADNkbDEVEci82ewYAAQAM2RsXDTI0MTEyODE5MzcyMlowDDAKBgNVHRUEAwoBATAyAhMUAAzZGpy9BXSy30JUAAEADNkaFw0yNDExMjgxOTM3MjFaMAwwCgYDVR0VBAMKAQEwMgITFAAMxKiqi0i6Uq3yGAABAAzEqBcNMjQxMTI4MTgxMTA2WjAMMAoGA1UdFQQDCgEBMDICExQADMSnxL6Ura0xxBUAAQAMxKcXDTI0MTEyODE4MTEwNlowDDAKBgNVHRUEAwoBATAyAhMUAAzfZXBtDc2GYMWTAAEADN9lFw0yNDExMjgxNzIyMDRaMAwwCgYDVR0VBAMKAQEwMgITFAAM32TuptbdR9pyngABAAzfZBcNMjQxMTI4MTcyMjA0WjAMMAoGA1UdFQQDCgEBMDICExQADh1QO/X9Gi8yEPgAAQAOHVAXDTI0MTEyODE2MjkwMFowDDAKBgNVHRUEAwoBATAyAhMUAA4dT89RPOGpaQeEAAEADh1PFw0yNDExMjgxNjI4NTlaMAwwCgYDVR0VBAMKAQEwMgITFAAPCVbwAJiBdgCSGAABAA8JVhcNMjQxMTI4MTU0MTAzWjAMMAoGA1UdFQQDCgEBMDICExQADwlV+NonGLym+Q0AAQAPCVUXDTI0MTEyODE1NDEwM1owDDAKBgNVHRUEAwoBATAyAhMUAA67pAzTnvNbHWM5AAEADrukFw0yNDExMjgwNDA0NDhaMAwwCgYDVR0VBAMKAQEwMgITFAAOu6PNzkLw2gWYWQABAA67oxcNMjQxMTI4MDQwNDQ4WjAMMAoGA1UdFQQDCgEBMDICExQADRE3kSbrJMk7fvEAAQANETcXDTI0MTEyNzIwMjQzOFowDDAKBgNVHRUEAwoBATAyAhMUAA0RNnvWKi2iYEWFAAEADRE2Fw0yNDExMjcyMDI0MzhaMAwwCgYDVR0VBAMKAQEwMgITFAAN6v5pBHLWGFlDtwABAA3q/hcNMjQxMTI3MTYwOTMyWjAMMAoGA1UdFQQDCgEBMDICExQADer9mO7H53/ayRwAAQAN6v0XDTI0MTEyNzE2MDkzMlowDDAKBgNVHRUEAwoBATAyAhMUAA1MQ/5NkdyKu3XZAAEADUxDFw0yNDExMjcxNjA1NTJaMAwwCgYDVR0VBAMKAQEwMgITFAANTEIakA+Bb93liQABAA1MQhcNMjQxMTI3MTYwNTUyWjAMMAoGA1UdFQQDCgEBMDICExQADdvoSDfie0KLvP8AAQAN2+gXDTI0MTEyNzE1NTEwMlowDDAKBgNVHRUEAwoBATAyAhMUAA3b58vH9G9eKWuaAAEADdvnFw0yNDExMjcxNTUxMDJaMAwwCgYDVR0VBAMKAQEwMgITFAAOPxNRZ39QdUaBugABAA4/ExcNMjQxMTI3MTU1MDExWjAMMAoGA1UdFQQDCgEBMDICExQADj8S699/VsguTXUAAQAOPxIXDTI0MTEyNzE1NTAxMVowDDAKBgNVHRUEAwoBATAyAhMUAA07XdtgUGLanmOSAAEADTtdFw0yNDExMjcxNDEwMTJaMAwwCgYDVR0VBAMKAQEwMgITFAANO1zjwYzjB0UlQwABAA07XBcNMjQxMTI3MTQxMDExWjAMMAoGA1UdFQQDCgEBMDICExQADr7CsZNnS08xBKUAAQAOvsIXDTI0MTEyNjE0NDgzOVowDDAKBgNVHRUEAwoBATAyAhMUAA6+wf4vrkEnzAUKAAEADr7BFw0yNDExMjYxNDQ4MzlaMAwwCgYDVR0VBAMKAQEwMgITFAAOf8yy1PCln4qkjwABAA5/zBcNMjQxMTI2MTM0MTQ4WjAMMAoGA1UdFQQDCgEBMDICExQADn/L9dQKusZW9KYAAQAOf8sXDTI0MTEyNjEzNDE0OFowDDAKBgNVHRUEAwoBATAyAhMUAA7dajSIvqbTWuoiAAEADt1qFw0yNDExMjUyMTEzMTBaMAwwCgYDVR0VBAMKAQEwMgITFAAO3WlXtUS+lduQQQABAA7daRcNMjQxMTI1MjExMzEwWjAMMAoGA1UdFQQDCgEBMDICExQADuA/1xOtzVwHCBAAAQAO4D8XDTI0MTEyNTE3NDUwOFowDDAKBgNVHRUEAwoBATAyAhMUAA7gPpBbVAiWPyODAAEADuA+Fw0yNDExMjUxNzQ1MDdaMAwwCgYDVR0VBAMKAQEwMgITFAANsa354wJKG0M5qgABAA2xrRcNMjQxMTI1MTM0OTMxWjAMMAoGA1UdFQQDCgEFMDICExQADap0AOJ7Q8SSEewAAQANqnQXDTI0MTEyMzE2NTg0MlowDDAKBgNVHRUEAwoBATAyAhMUAA2qc02aB2b8/LWXAAEADapzFw0yNDExMjMxNjU4NDJaMAwwCgYDVR0VBAMKAQEwMgITFAAOHsLyYWS+lDdKrQABAA4ewhcNMjQxMTIyMjEyMDIzWjAMMAoGA1UdFQQDCgEBMDICExQADh69VqlMFcMJXl4AAQAOHr0XDTI0MTEyMjIxMjAyM1owDDAKBgNVHRUEAwoBATAyAhMUAA04nPJJd3TRUZ4CAAEADTicFw0yNDExMjIyMDAwMjJaMAwwCgYDVR0VBAMKAQEwMgITFAANOJuRaVbJqXd7gQABAA04mxcNMjQxMTIyMjAwMDIyWjAMMAoGA1UdFQQDCgEBMDICExQADlNuOUluMIlFsacAAQAOU24XDTI0MTEyMjE2MTUxMFowDDAKBgNVHRUEAwoBATAyAhMUAA5TbS1ibqaRmujzAAEADlNtFw0yNDExMjIxNjE1MTBaMAwwCgYDVR0VBAMKAQEwMgITFAAOy3iNTyKLgIaMfQABAA7LeBcNMjQxMTIyMTYxMDUyWjAMMAoGA1UdFQQDCgEBMDICExQADst3ImCDIs5fNV8AAQAOy3cXDTI0MTEyMjE2MTA1MlowDDAKBgNVHRUEAwoBATAyAhMUAA7QoB+Icyw1ixvrAAEADtCgFw0yNDExMjIwNDA1NTNaMAwwCgYDVR0VBAMKAQEwMgITFAAO0J/MpjdTQsHzUAABAA7QnxcNMjQxMTIyMDQwNTUzWjAMMAoGA1UdFQQDCgEBMDICExQADTb2f1dCnyWS5RoAAQANNvYXDTI0MTEyMTIzMDkxNlowDDAKBgNVHRUEAwoBATAyAhMUAA029VxzssgDMGv+AAEADTb1Fw0yNDExMjEyMzA5MTVaMAwwCgYDVR0VBAMKAQEwMgITFAANdqX+AXhTLCYo0wABAA12pRcNMjQxMTIxMjIzOTM2WjAMMAoGA1UdFQQDCgEBMDICExQADXak+CpYj3355foAAQANdqQXDTI0MTEyMTIyMzkzNlowDDAKBgNVHRUEAwoBATAyAhMUAA9C+oaER4DC35ObAAEAD0L6Fw0yNDExMjEyMjE3MjFaMAwwCgYDVR0VBAMKAQEwMgITFAAPQvlY85Y9vuE+xwABAA9C+RcNMjQxMTIxMjIxNzIxWjAMMAoGA1UdFQQDCgEBMDICExQADUqBvBe7Qkb0YpQAAQANSoEXDTI0MTEyMTIwMTgzOFowDDAKBgNVHRUEAwoBATAyAhMUAA1KgAMg919Q675KAAEADUqAFw0yNDExMjEyMDE4MzhaMAwwCgYDVR0VBAMKAQEwMgITFAAOFZw+K49ceazDyQABAA4VnBcNMjQxMTIxMTkzMzU5WjAMMAoGA1UdFQQDCgEBMDICExQADhWb+2be7pOjTyMAAQAOFZsXDTI0MTEyMTE5MzM1OVowDDAKBgNVHRUEAwoBATAyAhMUAA+Hty68N1Hrwn6nAAEAD4e3Fw0yNDExMjExNzQzNDFaMAwwCgYDVR0VBAMKAQEwMgITFAAPh7ZP3QcNmQtyJAABAA+HthcNMjQxMTIxMTc0MzQwWjAMMAoGA1UdFQQDCgEBMDICExQADplaUN/n0TbmfuMAAQAOmVoXDTI0MTEyMTE2NTgwNVowDDAKBgNVHRUEAwoBATAyAhMUAA6ZWeJQGoZRL32xAAEADplZFw0yNDExMjExNjU4MDVaMAwwCgYDVR0VBAMKAQEwMgITFAAN0/hIXoqAUgs8iQABAA3T+BcNMjQxMTIxMTU1NjQyWjAMMAoGA1UdFQQDCgEBMDICExQADdP3oSXvwgmPa94AAQAN0/cXDTI0MTEyMTE1NTY0MlowDDAKBgNVHRUEAwoBATAyAhMUAA7iNzdXPYBdRMnLAAEADuI3Fw0yNDExMjExNTA5MzFaMAwwCgYDVR0VBAMKAQUwMgITFAAMsI9JMqTYXNjibAABAAywjxcNMjQxMTIwMjA1MzUxWjAMMAoGA1UdFQQDCgEBMDICExQADLCOrYBCk0oCozgAAQAMsI4XDTI0MTEyMDIwNTM1MVowDDAKBgNVHRUEAwoBATAyAhMUAA6L8wYJUyzar+HMAAEADovzFw0yNDExMjAxODQ4NDFaMAwwCgYDVR0VBAMKAQEwMgITFAAOi/JnsOyRwG5X6QABAA6L8hcNMjQxMTIwMTg0ODQxWjAMMAoGA1UdFQQDCgEBMDICExQADzlXjjIuQCLvyY0AAQAPOVcXDTI0MTEyMDE1MTYwN1owDDAKBgNVHRUEAwoBATAyAhMUAA85Viv12cYOA78fAAEADzlWFw0yNDExMjAxNTE2MDdaMAwwCgYDVR0VBAMKAQEwMgITFAANSztBzo44DlWe0gABAA1LOxcNMjQxMTIwMTQxNzAxWjAMMAoGA1UdFQQDCgEBMDICExQADUs6LW7nTrRZ0xEAAQANSzoXDTI0MTEyMDE0MTcwMFowDDAKBgNVHRUEAwoBATAyAhMUAA3cJDYFrdISg9S2AAEADdwkFw0yNDExMjAwNDA2MDFaMAwwCgYDVR0VBAMKAQEwMgITFAAN3CPbWdQYFUSvAAABAA3cIxcNMjQxMTIwMDQwNjAxWjAMMAoGA1UdFQQDCgEBMDICExQADaHTGPy5orQI6XkAAQANodMXDTI0MTEyMDA0MDUzM1owDDAKBgNVHRUEAwoBATAyAhMUAA2h0kZBQuPk0GTQAAEADaHSFw0yNDExMjAwNDA1MzNaMAwwCgYDVR0VBAMKAQEwMgITFAAO/9lkEsxKJVu4BAABAA7/2RcNMjQxMTIwMDM0MzI2WjAMMAoGA1UdFQQDCgEFMDICExQADjm34QJqn60DuDoAAQAOObcXDTI0MTEyMDAwNTA1M1owDDAKBgNVHRUEAwoBATAyAhMUAA45tkyP48uGJG5fAAEADjm2Fw0yNDExMjAwMDUwNTNaMAwwCgYDVR0VBAMKAQEwMgITFAAPhfGhrIMHSV6pnAABAA+F8RcNMjQxMTIwMDA0NTMzWjAMMAoGA1UdFQQDCgEBMDICExQAD4XwePSNZneV25UAAQAPhfAXDTI0MTEyMDAwNDUzM1owDDAKBgNVHRUEAwoBATAyAhMUAA10r9eKhFLbsRUKAAEADXSvFw0yNDExMjAwMDQ0NDBaMAwwCgYDVR0VBAMKAQEwMgITFAANdK5U1auVdSr8BwABAA10rhcNMjQxMTIwMDA0NDQwWjAMMAoGA1UdFQQDCgEBMDICExQADzVFCmm/QeXzUM0AAQAPNUUXDTI0MTExOTIxMTczOVowDDAKBgNVHRUEAwoBATAyAhMUAA81RHQiC/4AXVViAAEADzVEFw0yNDExMTkyMTE3MzlaMAwwCgYDVR0VBAMKAQEwMgITFAANiVmC6XcHkANynwABAA2JWRcNMjQxMTE5MjAwNzE4WjAMMAoGA1UdFQQDCgEBMDICExQADYlYbA9pt/5M6zwAAQANiVgXDTI0MTExOTIwMDcxOFowDDAKBgNVHRUEAwoBATAyAhMUAA0gYEuvvUiQfGGyAAEADSBgFw0yNDExMTkyMDAyMTFaMAwwCgYDVR0VBAMKAQEwMgITFAANIF/2yvNTQaB9hwABAA0gXxcNMjQxMTE5MjAwMjExWjAMMAoGA1UdFQQDCgEBMDICExQADNPzRWo7C0tnSPMAAQAM0/MXDTI0MTExOTE4MDUyMVowDDAKBgNVHRUEAwoBATAyAhMUAAzT8hY0Xof57iZoAAEADNPyFw0yNDExMTkxODA1MjFaMAwwCgYDVR0VBAMKAQEwMgITFAAN96wWIbT79AxEGAABAA33rBcNMjQxMTE5MTcxMzQxWjAMMAoGA1UdFQQDCgEBMDICExQADferQmkOk6vGfCAAAQAN96sXDTI0MTExOTE3MTM0MVowDDAKBgNVHRUEAwoBATAyAhMUAA1p57Z+JaTfkETlAAEADWnnFw0yNDExMTkxNTI1MzFaMAwwCgYDVR0VBAMKAQEwMgITFAANaebkt6fLq0o39gABAA1p5hcNMjQxMTE5MTUyNTMxWjAMMAoGA1UdFQQDCgEBMDICExQADwUeYOYCNtbRIrMAAQAPBR4XDTI0MTExOTE1MTcyMlowDDAKBgNVHRUEAwoBATAyAhMUAA8FHUyy81WQ8oMrAAEADwUdFw0yNDExMTkxNTE3MjJaMAwwCgYDVR0VBAMKAQEwMgITFAAO4/T1zSzgUCbpAQABAA7j9BcNMjQxMTE4MjI0NDI2WjAMMAoGA1UdFQQDCgEBMDICExQADuPzAltYgEqbjWMAAQAO4/MXDTI0MTExODIyNDQyNlowDDAKBgNVHRUEAwoBATAyAhMUAA20Mtsl+AYSKmumAAEADbQyFw0yNDExMTgyMjEwNTNaMAwwCgYDVR0VBAMKAQEwMgITFAANtDHpwKVe51y8hAABAA20MRcNMjQxMTE4MjIxMDUzWjAMMAoGA1UdFQQDCgEBMDICExQAD12HVZGgWAJ1zrkAAQAPXYcXDTI0MTExODIxNDYyNVowDDAKBgNVHRUEAwoBATAyAhMUAA9dhsHi5XLkiCh+AAEAD12GFw0yNDExMTgyMTQ2MjVaMAwwCgYDVR0VBAMKAQEwMgITFAAN8TgcpPTb6oFthQABAA3xOBcNMjQxMTE4MjAxNDE4WjAMMAoGA1UdFQQDCgEBMDICExQADfE31wYFcC9M0UAAAQAN8TcXDTI0MTExODIwMTQxOFowDDAKBgNVHRUEAwoBATAyAhMUAA50fBlBtfbjTz91AAEADnR8Fw0yNDExMTgxOTUzMDhaMAwwCgYDVR0VBAMKAQEwMgITFAAOdHsipHGacr/EnQABAA50excNMjQxMTE4MTk1MzA4WjAMMAoGA1UdFQQDCgEBMDICExQADOaAemal9xuypRAAAQAM5oAXDTI0MTExODE5MzUxM1owDDAKBgNVHRUEAwoBATAyAhMUAAzmf4ZZz3rFf1oRAAEADOZ/Fw0yNDExMTgxOTM1MTNaMAwwCgYDVR0VBAMKAQEwMgITFAAOfG+yqyJ5iGhQywABAA58bxcNMjQxMTE4MTkxMTEzWjAMMAoGA1UdFQQDCgEFMDICExQADTGF7WThB5399lEAAQANMYUXDTI0MTExODE3NDEyMFowDDAKBgNVHRUEAwoBATAyAhMUAA0xhNVSOW5yvhgPAAEADTGEFw0yNDExMTgxNzQxMjBaMAwwCgYDVR0VBAMKAQEwMgITFAAM8gU3Gx/UPGXFiAABAAzyBRcNMjQxMTE4MTYxNjI5WjAMMAoGA1UdFQQDCgEBMDICExQADPIEwRFmGkTEyNoAAQAM8gQXDTI0MTExODE2MTYyOVowDDAKBgNVHRUEAwoBATAyAhMUAA4BCtmQF/UHXlXeAAEADgEKFw0yNDExMTgxNjA1NThaMAwwCgYDVR0VBAMKAQEwMgITFAAOAQmYpPBF1u/ZhwABAA4BCRcNMjQxMTE4MTYwNTU4WjAMMAoGA1UdFQQDCgEBMDICExQADwaO+su3WUA6DW4AAQAPBo4XDTI0MTExNTE1MzEzM1owDDAKBgNVHRUEAwoBATAyAhMUAA8Gje0GkFaWZb9BAAEADwaNFw0yNDExMTUxNTMxMzNaMAwwCgYDVR0VBAMKAQEwMgITFAAPkKNBwwdCI3ZN7wABAA+QoxcNMjQxMTE1MTUyNDMwWjAMMAoGA1UdFQQDCgEBMDICExQAD5CimgRXjBUW0uUAAQAPkKIXDTI0MTExNTE1MjQzMFowDDAKBgNVHRUEAwoBATAyAhMUAA2fjAKVfk4vKPcmAAEADZ+MFw0yNDExMTQyMTUxMDhaMAwwCgYDVR0VBAMKAQEwMgITFAANn4sjmE81StwgvAABAA2fixcNMjQxMTE0MjE1MTA4WjAMMAoGA1UdFQQDCgEBMDICExQADzet5sniaOhUgMMAAQAPN60XDTI0MTExNDIwMTIzNlowDDAKBgNVHRUEAwoBATAyAhMUAA83rOUHgMXS2lWrAAEADzesFw0yNDExMTQyMDEyMzZaMAwwCgYDVR0VBAMKAQEwMgITFAAOGaLZRHyykfI9HgABAA4ZohcNMjQxMTE0MTk0OTAzWjAMMAoGA1UdFQQDCgEBMDICExQADhmhKhpBzhPCbC8AAQAOGaEXDTI0MTExNDE5NDkwM1owDDAKBgNVHRUEAwoBATAyAhMUAA8VNhBkzaTkl3ajAAEADxU2Fw0yNDExMTQxNTE1MDFaMAwwCgYDVR0VBAMKAQEwMgITFAAPFTW1rwEyinpmeQABAA8VNRcNMjQxMTE0MTUxNTAxWjAMMAoGA1UdFQQDCgEBMDICExQADqEX18HGEvXXmrsAAQAOoRcXDTI0MTExMzIwNTUzNlowDDAKBgNVHRUEAwoBATAyAhMUAA6hFoxQt6ePutQ6AAEADqEWFw0yNDExMTMyMDU1MzVaMAwwCgYDVR0VBAMKAQEwMgITFAAO8FDgG9VdunWFbAABAA7wUBcNMjQxMTEzMjAzMzM0WjAMMAoGA1UdFQQDCgEBMDICExQADvBPw+wCcKvkyzEAAQAO8E8XDTI0MTExMzIwMzMzNFowDDAKBgNVHRUEAwoBATAyAhMUAAzGJvuBuuAgnr+sAAEADMYmFw0yNDExMTMyMDMzMTVaMAwwCgYDVR0VBAMKAQEwMgITFAAMxiUS1rbQ9YCMoAABAAzGJRcNMjQxMTEzMjAzMzE1WjAMMAoGA1UdFQQDCgEBMDICExQADxDuFiaQIwSEP0gAAQAPEO4XDTI0MTExMzE4NDMyMVowDDAKBgNVHRUEAwoBATAyAhMUAA8Q7emK1HcIW8zbAAEADxDtFw0yNDExMTMxODQzMjFaMAwwCgYDVR0VBAMKAQEwMgITFAAOcrT3l5DZM20O8AABAA5ytBcNMjQxMTEzMTczMzIxWjAMMAoGA1UdFQQDCgEBMDICExQADnKzeI6Awv35QHMAAQAOcrMXDTI0MTExMzE3MzMyMVowDDAKBgNVHRUEAwoBATAyAhMUAA29fK2r5vgp5GPcAAEADb18Fw0yNDExMTMxNjQ4NDhaMAwwCgYDVR0VBAMKAQEwMgITFAANvXuDC4LW2TDV9gABAA29excNMjQxMTEzMTY0ODQ4WjAMMAoGA1UdFQQDCgEBMDICExQADwMUV40nsRA9z9QAAQAPAxQXDTI0MTExMzE2MTQ1OVowDDAKBgNVHRUEAwoBATAyAhMUAA8DE2a3ncvfQDmEAAEADwMTFw0yNDExMTMxNjE0NTlaMAwwCgYDVR0VBAMKAQEwMgITFAAPNl8DTwgoKnCvbQABAA82XxcNMjQxMTEzMTYwNjQwWjAMMAoGA1UdFQQDCgEBMDICExQADzZeeSDheqE/+m4AAQAPNl4XDTI0MTExMzE2MDY0MFowDDAKBgNVHRUEAwoBATAyAhMUAA0CuqBajtSC8DNAAAEADQK6Fw0yNDExMTIyMTM0MTdaMAwwCgYDVR0VBAMKAQEwMgITFAANArnFbhbiVHovVQABAA0CuRcNMjQxMTEyMjEzNDE3WjAMMAoGA1UdFQQDCgEBMDICExQADjAfffHLYvsTECYAAQAOMB8XDTI0MTExMjIwNDMyNlowDDAKBgNVHRUEAwoBATAyAhMUAA4wHizJkd69QfSVAAEADjAeFw0yNDExMTIyMDQzMjZaMAwwCgYDVR0VBAMKAQEwMgITFAANIR4KsdE9cgrLrgABAA0hHhcNMjQxMTEyMTYyOTExWjAMMAoGA1UdFQQDCgEBMDICExQADSEdTAeZFio789MAAQANIR0XDTI0MTExMjE2MjkxMVowDDAKBgNVHRUEAwoBATAyAhMUAA36fiNEF1cTtL26AAEADfp+Fw0yNDExMTIxNjIyMjdaMAwwCgYDVR0VBAMKAQEwMgITFAAN+n30RIENNtqmKgABAA36fRcNMjQxMTEyMTYyMjI3WjAMMAoGA1UdFQQDCgEBMDICExQADU5/yFaqBALEhDMAAQANTn8XDTI0MTExMTIxMDE0MVowDDAKBgNVHRUEAwoBATAyAhMUAA1Ofl/v9NYj97ccAAEADU5+Fw0yNDExMTEyMTAxNDFaMAwwCgYDVR0VBAMKAQEwMgITFAAMuQLdYWb99M1XWwABAAy5AhcNMjQxMTExMTc1ODI4WjAMMAoGA1UdFQQDCgEBMDICExQADLkBkBLlEYaAP0QAAQAMuQEXDTI0MTExMTE3NTgyOFowDDAKBgNVHRUEAwoBATAyAhMUAA1D01+RbudYb7GOAAEADUPTFw0yNDExMTExNzM5MjVaMAwwCgYDVR0VBAMKAQEwMgITFAANQ9IDazPZTD0ZngABAA1D0hcNMjQxMTExMTczOTI1WjAMMAoGA1UdFQQDCgEBMDICExQADt2scSchQqP7nMsAAQAO3awXDTI0MTExMTE3MjM1OVowDDAKBgNVHRUEAwoBATAyAhMUAA7dqx9kQcR/LBjBAAEADt2rFw0yNDExMTExNzIzNThaMAwwCgYDVR0VBAMKAQEwMgITFAAOfZ/IuRms4L2+XwABAA59nxcNMjQxMTA5MTcyMzI0WjAMMAoGA1UdFQQDCgEFMDICExQADqNbB+MiNKTHalgAAQAOo1sXDTI0MTEwOTA0MDQ0NFowDDAKBgNVHRUEAwoBATAyAhMUAA6jWizhoQsWX97fAAEADqNaFw0yNDExMDkwNDA0NDRaMAwwCgYDVR0VBAMKAQEwMgITFAAPaE9rA6UKOuKmhAABAA9oTxcNMjQxMTA4MTg1MDQzWjAMMAoGA1UdFQQDCgEFMDICExQADgnOw2QWIpg2CO0AAQAOCc4XDTI0MTEwODE3MTgxNVowDDAKBgNVHRUEAwoBATAyAhMUAA4Jzffrini4J7MRAAEADgnNFw0yNDExMDgxNzE4MTVaMAwwCgYDVR0VBAMKAQEwMgITFAAPTNqnBYr2yOznWAABAA9M2hcNMjQxMTA4MTYxNDUzWjAMMAoGA1UdFQQDCgEBMDICExQAD0zZsaMPCSSDtygAAQAPTNkXDTI0MTEwODE2MTQ1M1owDDAKBgNVHRUEAwoBATAyAhMUAA374PIA6ophqr80AAEADfvgFw0yNDExMDgxNTMxMzJaMAwwCgYDVR0VBAMKAQEwMgITFAAPE+OhGfh+MOVO8AABAA8T4xcNMjQxMjI2MTI1MTQ0WjAMMAoGA1UdFQQDCgEBMDICExQADduHeBwBVQsIg/MAAQAN24cXDTI0MTIyNDE5MjIyMVowDDAKBgNVHRUEAwoBATAyAhMUAA3bhu3mdj3S8bJlAAEADduGFw0yNDEyMjQxOTIyMjBaMAwwCgYDVR0VBAMKAQEwMgITFAAO5OECaE2W4RWyMgABAA7k4RcNMjQxMjI0MTYwMzU4WjAMMAoGA1UdFQQDCgEFMDICExQADiXmwsWIO61cMx0AAQAOJeYXDTI0MTIyNDE1MjgzMFowDDAKBgNVHRUEAwoBATAyAhMUAA4l5XEVa04bNZcnAAEADiXlFw0yNDEyMjQxNTI4MzBaMAwwCgYDVR0VBAMKAQEwMgITFAAMql+ISVT+3FbfrwABAAyqXxcNMjQxMjI0MTUwNzAwWjAMMAoGA1UdFQQDCgEBMDICExQADKpeDr5hJHDOL2wAAQAMql4XDTI0MTIyNDE1MDcwMFowDDAKBgNVHRUEAwoBATAyAhMUAA5lLuhBfosL1oF/AAEADmUuFw0yNDEyMjMxNjAyMzhaMAwwCgYDVR0VBAMKAQEwMgITFAAOZS0JwAkWUh29ZAABAA5lLRcNMjQxMjIzMTYwMjM4WjAMMAoGA1UdFQQDCgEBMDICExQADqiWOJ+b3yt/ygoAAQAOqJYXDTI0MTIyMzE1MzAyMVowDDAKBgNVHRUEAwoBBTAyAhMUAA4XXPjPdlXXljw7AAEADhdcFw0yNDEyMjMxNTA5MTlaMAwwCgYDVR0VBAMKAQEwMgITFAAOF1sosxRhQ2J2ogABAA4XWxcNMjQxMjIzMTUwOTE5WjAMMAoGA1UdFQQDCgEBMDICExQADtHm9RFhLTj6/bQAAQAO0eYXDTI0MTIyMjAxMDUzMlowDDAKBgNVHRUEAwoBATAyAhMUAA7R5YJYNnZ3MgAbAAEADtHlFw0yNDEyMjIwMTA1MzJaMAwwCgYDVR0VBAMKAQEwMgITFAANoYXuryJuwVrhdAABAA2hhRcNMjQxMjIxMDQwNTExWjAMMAoGA1UdFQQDCgEBMDICExQADaGEVNw6IuVauR4AAQANoYQXDTI0MTIyMTA0MDUxMVowDDAKBgNVHRUEAwoBATAyAhMUAA7UWPMvjzgPUBkAAAEADtRYFw0yNDEyMjAyMDQyMDNaMAwwCgYDVR0VBAMKAQEwMgITFAAO1Fd+s7N2OH7LFgABAA7UVxcNMjQxMjIwMjA0MjAzWjAMMAoGA1UdFQQDCgEBMDICExQADMGg1y+0Bqe+b8MAAQAMwaAXDTI0MTIyMDA0MDIyNFowDDAKBgNVHRUEAwoBATAyAhMUAAzBn3d44n+IxTuaAAEADMGfFw0yNDEyMjAwNDAyMjRaMAwwCgYDVR0VBAMKAQEwMgITFAANBz8phNYvLykerQABAA0HPxcNMjQxMjE5MjEyMzA4WjAMMAoGA1UdFQQDCgEBMDICExQADQc+apoqQLCE6kAAAQANBz4XDTI0MTIxOTIxMjMwOFowDDAKBgNVHRUEAwoBATAyAhMUAAzuOYBegrTmVQKYAAEADO45Fw0yNDEyMTkxOTM5MTNaMAwwCgYDVR0VBAMKAQEwMgITFAAM7jhWX41OUv70CwABAAzuOBcNMjQxMjE5MTkzOTEzWjAMMAoGA1UdFQQDCgEBMDICExQADZQ3RORhnOKqCHkAAQANlDcXDTI0MTIxOTE5MzYxMFowDDAKBgNVHRUEAwoBATAyAhMUAA2UNkh1Ap9uhNN/AAEADZQ2Fw0yNDEyMTkxOTM2MTBaMAwwCgYDVR0VBAMKAQEwMgITFAAPOx1Etdrkrfj7DAABAA87HRcNMjQxMjE5MTQ0NTE3WjAMMAoGA1UdFQQDCgEBMDICExQADzscGtVOJPNYY90AAQAPOxwXDTI0MTIxOTE0NDUxN1owDDAKBgNVHRUEAwoBATAyAhMUAAzsdadv6BKuN2UEAAEADOx1Fw0yNDEyMTgyMTU2MTJaMAwwCgYDVR0VBAMKAQEwMgITFAAM7HTHAWcWg9lmdQABAAzsdBcNMjQxMjE4MjE1NjEyWjAMMAoGA1UdFQQDCgEBMDICExQADZAr29T+TONBLVsAAQANkCsXDTI0MTIxODE5MDUyOFowDDAKBgNVHRUEAwoBATAyAhMUAA2QKu6BrDmNHNWuAAEADZAqFw0yNDEyMTgxOTA1MjhaMAwwCgYDVR0VBAMKAQEwMgITFAAPeRfmfNB80Q1R7AABAA95FxcNMjQxMjE4MTY0MTQ5WjAMMAoGA1UdFQQDCgEBMDICExQAD3kWqihB4bpNVAoAAQAPeRYXDTI0MTIxODE2NDE0OVowDDAKBgNVHRUEAwoBATAyAhMUAA94BBzk47ggWlyhAAEAD3gEFw0yNDEyMTgwNjM0MDdaMAwwCgYDVR0VBAMKAQUwMgITFAAPeo880Sh+AyuuoAABAA96jxcNMjQxMjE3MjMyMDM1WjAMMAoGA1UdFQQDCgEBMDICExQAD3qOsCe50aIWJb4AAQAPeo4XDTI0MTIxNzIzMjAzNFowDDAKBgNVHRUEAwoBATAyAhMUAA8pfdzi52BSOjSFAAEADyl9Fw0yNDEyMTcxNTEwNDNaMAwwCgYDVR0VBAMKAQEwMgITFAAPKXyjoyBJ26OceQABAA8pfBcNMjQxMjE3MTUxMDQzWjAMMAoGA1UdFQQDCgEBMDICExQADvrWAfaMPR8BViIAAQAO+tYXDTI0MTIxNzA0MDUwNFowDDAKBgNVHRUEAwoBATAyAhMUAA761Zbc4vl+3PUaAAEADvrVFw0yNDEyMTcwNDA1MDRaMAwwCgYDVR0VBAMKAQEwMgITFAAPRzMno1Np5bk6twABAA9HMxcNMjQxMjE2MjA0ODQyWjAMMAoGA1UdFQQDCgEFMDICExQADZ/bTF/y6MNkiJgAAQANn9sXDTI0MTIxNjIwMzEzNVowDDAKBgNVHRUEAwoBATAyAhMUAA2f2hsdCKduLofkAAEADZ/aFw0yNDEyMTYyMDMxMzVaMAwwCgYDVR0VBAMKAQEwMgITFAAPHMswUSaYpgcQ9gABAA8cyxcNMjQxMjE2MTg0NDM5WjAMMAoGA1UdFQQDCgEBMDICExQADxzKidL9eZ/wo/oAAQAPHMoXDTI0MTIxNjE4NDQzOVowDDAKBgNVHRUEAwoBATAyAhMUAA6ZVhT4c/KRizsaAAEADplWFw0yNDEyMTYxODM1MjVaMAwwCgYDVR0VBAMKAQEwMgITFAAOmVWAXLtnLvhAvwABAA6ZVRcNMjQxMjE2MTgzNTI1WjAMMAoGA1UdFQQDCgEBMDICExQAD3sDMGCVe6En4a0AAQAPewMXDTI0MTIxNjA0MDIxOFowDDAKBgNVHRUEAwoBATAyAhMUAA97AsYbPxnt3giNAAEAD3sCFw0yNDEyMTYwNDAyMThaMAwwCgYDVR0VBAMKAQEwMgITFAANe6Dezr2xApudrAABAA17oBcNMjQxMjEzMjAxMDM0WjAMMAoGA1UdFQQDCgEBMDICExQADXufwvmfTLZ88skAAQANe58XDTI0MTIxMzIwMTAzNFowDDAKBgNVHRUEAwoBATAyAhMUAA8OyChK9V5m+gJQAAEADw7IFw0yNDEyMTMxOTE5MDlaMAwwCgYDVR0VBAMKAQEwMgITFAAPDsdLCUPEzvvMTQABAA8OxxcNMjQxMjEzMTkxOTA5WjAMMAoGA1UdFQQDCgEBMDICExQADhSE0eAHGtfYbj4AAQAOFIQXDTI0MTIxMzE2NTQ0NFowDDAKBgNVHRUEAwoBATAyAhMUAA4Ug4Zu/9VKZjd4AAEADhSDFw0yNDEyMTMxNjU0NDRaMAwwCgYDVR0VBAMKAQEwMgITFAAMveLRXhq5I28WUwABAAy94hcNMjQxMjEzMTY1MDIxWjAMMAoGA1UdFQQDCgEBMDICExQADL3hygoR533L3RIAAQAMveEXDTI0MTIxMzE2NTAyMVowDDAKBgNVHRUEAwoBATAyAhMUAA6okmHl3eVPmWV7AAEADqiSFw0yNDEyMTMwNDAwMDZaMAwwCgYDVR0VBAMKAQUwMgITFAAPkJ4RB2vrO9yVxwABAA+QnhcNMjQxMjEyMjAyOTU3WjAMMAoGA1UdFQQDCgEFMDICExQADl8umJ6jLjIi2ZgAAQAOXy4XDTI0MTIxMjIwMTYwN1owDDAKBgNVHRUEAwoBATAyAhMUAA5fLfk3mFg6lTmeAAEADl8tFw0yNDEyMTIyMDE2MDdaMAwwCgYDVR0VBAMKAQEwMgITFAAOSlxG8Y3M4heixAABAA5KXBcNMjQxMjEyMTY0NzEwWjAMMAoGA1UdFQQDCgEBMDICExQADkpb0F+ht2iZtn0AAQAOSlsXDTI0MTIxMjE2NDcxMFowDDAKBgNVHRUEAwoBATAyAhMUAA3AF8iUNPxaOvy1AAEADcAXFw0yNDEyMTIxNTE0MTJaMAwwCgYDVR0VBAMKAQEwMgITFAANwBYvCHQpdlucXgABAA3AFhcNMjQxMjEyMTUxNDEyWjAMMAoGA1UdFQQDCgEBMDICExQADrl8zATQvONyyhsAAQAOuXwXDTI0MTIxMjA0MDQwOVowDDAKBgNVHRUEAwoBATAyAhMUAA65eza96dTD8pBsAAEADrl7Fw0yNDEyMTIwNDA0MDlaMAwwCgYDVR0VBAMKAQEwMgITFAAO0D12+VRi8LLstgABAA7QPRcNMjQxMjExMTcwMDE0WjAMMAoGA1UdFQQDCgEFMDICExQADufGd4G546nWyUEAAQAO58YXDTI0MTIxMDIyNTI1MVowDDAKBgNVHRUEAwoBATAyAhMUAA7nxQ7DN2MKG6ONAAEADufFFw0yNDEyMTAyMjUyNTFaMAwwCgYDVR0VBAMKAQEwMgITFAAOaeo0+T5HjLxdigABAA5p6hcNMjQxMjEwMjE0MDI1WjAMMAoGA1UdFQQDCgEBMDICExQADmnpYBOH682q6KoAAQAOaekXDTI0MTIxMDIxNDAyNVowDDAKBgNVHRUEAwoBATAyAhMUAA9JLKVvKZU3hNsYAAEAD0ksFw0yNDEyMTAyMDUyMzNaMAwwCgYDVR0VBAMKAQEwMgITFAAPSSuNJsqtLCzQdQABAA9JKxcNMjQxMjEwMjA1MjMzWjAMMAoGA1UdFQQDCgEBMDICExQAD1+dscLzCECQ6f8AAQAPX50XDTI0MTIxMDIwNDgxN1owDDAKBgNVHRUEAwoBATAyAhMUAA9fnIlnLccCqoNdAAEAD1+cFw0yNDEyMTAyMDQ4MTZaMAwwCgYDVR0VBAMKAQEwMgITFAAOkMo7CD74J5DymQABAA6QyhcNMjQxMjEwMTU1NTQ4WjAMMAoGA1UdFQQDCgEBMDICExQADpDJYzAZeXvML/8AAQAOkMkXDTI0MTIxMDE1NTU0OFowDDAKBgNVHRUEAwoBATAyAhMUAA7tNtlm7P0EhjwiAAEADu02Fw0yNDEyMDkyMjM5MDRaMAwwCgYDVR0VBAMKAQEwMgITFAAO7TU29N6haeChoQABAA7tNRcNMjQxMjA5MjIzOTA0WjAMMAoGA1UdFQQDCgEBMDICExQADS+3bFJZHfwPiSkAAQANL7cXDTI0MTIwOTE4NDcyNFowDDAKBgNVHRUEAwoBATAyAhMUAA0vtsBPlR0hUPoRAAEADS+2Fw0yNDEyMDkxODQ3MjRaMAwwCgYDVR0VBAMKAQEwMgITFAAOkxgpXU+DmQErYgABAA6TGBcNMjQxMjA5MTc0MTIzWjAMMAoGA1UdFQQDCgEBMDICExQADpMXVU+TDREwBaUAAQAOkxcXDTI0MTIwOTE3NDEyM1owDDAKBgNVHRUEAwoBATAyAhMUAAzEApebS+tBVO53AAEADMQCFw0yNDEyMDkxNzM5MzNaMAwwCgYDVR0VBAMKAQEwMgITFAAMxAHSUVzFG3TxrQABAAzEARcNMjQxMjA5MTczOTMzWjAMMAoGA1UdFQQDCgEBMDICExQADn++s2/5yCnVGNQAAQAOf74XDTI0MTIwOTE2MjA1MlowDDAKBgNVHRUEAwoBATAyAhMUAA5/vc0BAU2/+YbPAAEADn+9Fw0yNDEyMDkxNjIwNTJaMAwwCgYDVR0VBAMKAQEwMgITFAAPg6XsODw37jA0eQABAA+DpRcNMjQxMjA5MTYxNzE3WjAMMAoGA1UdFQQDCgEBMDICExQAD4OkxgCjj0+K1F4AAQAPg6QXDTI0MTIwOTE2MTcxN1owDDAKBgNVHRUEAwoBATAyAhMUAA7tx51JL988TTvnAAEADu3HFw0yNDEyMDgyMTU2NDlaMAwwCgYDVR0VBAMKAQUwMgITFAAOp1CKnRIIy5pYxAABAA6nUBcNMjQxMjA4MTUxMzQ1WjAMMAoGA1UdFQQDCgEFMDICExQADmkoiABMe3RLjxwAAQAOaSgXDTI0MTIwNzIwMjYzMFowDDAKBgNVHRUEAwoBATAyAhMUAA5pJ73OwoEsXAudAAEADmknFw0yNDEyMDcyMDI2MjlaMAwwCgYDVR0VBAMKAQEwMgITFAAPioV6Z5I/5YxE3QABAA+KhRcNMjQxMjA3MTY1NTIyWjAMMAoGA1UdFQQDCgEBMDICExQAD4qEuCMoJRo5gfAAAQAPioQXDTI0MTIwNzE2NTUyMlowDDAKBgNVHRUEAwoBATAyAhMUAA0eEmKfdgDy2UUpAAEADR4SFw0yNDEyMDcxNDQxMDdaMAwwCgYDVR0VBAMKAQEwMgITFAANHhF4ziDPg9ljJQABAA0eERcNMjQxMjA3MTQ0MTA3WjAMMAoGA1UdFQQDCgEBMDICExQADK8l35rxj0RqnZAAAQAMryUXDTI0MTIwNjE4NTEyNFowDDAKBgNVHRUEAwoBATAyAhMUAAyvJIhenC2j+L2mAAEADK8kFw0yNDEyMDYxODUxMjRaMAwwCgYDVR0VBAMKAQEwMgITFAANmhEtHsw/v9SLsQABAA2aERcNMjQxMjA2MTcwNjM3WjAMMAoGA1UdFQQDCgEBMDICExQADZoQipTLjPSd9voAAQANmhAXDTI0MTIwNjE3MDYzN1owDDAKBgNVHRUEAwoBATAyAhMUAAzzr+0C3cA7WK/SAAEADPOvFw0yNDEyMDYwNDA0MTRaMAwwCgYDVR0VBAMKAQEwMgITFAAM864nbNU71J5KlwABAAzzrhcNMjQxMjA2MDQwNDE0WjAMMAoGA1UdFQQDCgEBMDICExQADhhUow2oT4hf7OcAAQAOGFQXDTI0MTIwNjA0MDQwNlowDDAKBgNVHRUEAwoBATAyAhMUAA4YUyW1APncehgyAAEADhhTFw0yNDEyMDYwNDA0MDZaMAwwCgYDVR0VBAMKAQEwMgITFAANWpOhXpfBUBeL4wABAA1akxcNMjQxMjA2MDQwMzUwWjAMMAoGA1UdFQQDCgEBMDICExQADVqSfSws7TbQhygAAQANWpIXDTI0MTIwNjA0MDM1MFowDDAKBgNVHRUEAwoBATAyAhMUAA6xmdlrW8o23W6cAAEADrGZFw0yNDEyMDUyMTI3MDBaMAwwCgYDVR0VBAMKAQEwMgITFAAOsZgiP2/2MztN0QABAA6xmBcNMjQxMjA1MjEyNzAwWjAMMAoGA1UdFQQDCgEBMDICExQAD4tViZTgfThtvYwAAQAPi1UXDTI0MTIwNTE4MzEwNFowDDAKBgNVHRUEAwoBATAyAhMUAA+LVIECopMv2+7FAAEAD4tUFw0yNDEyMDUxODMxMDRaMAwwCgYDVR0VBAMKAQEwMgITFAAO5FDdyUD3gH8jtQABAA7kUBcNMjQxMjA1MTcwNzE3WjAMMAoGA1UdFQQDCgEBMDICExQADuRP+vxGrTzgla4AAQAO5E8XDTI0MTIwNTE3MDcxNFowDDAKBgNVHRUEAwoBATAyAhMUAA55hbjyiLy2GlGEAAEADnmFFw0yNDEyMDUxNTE0MDFaMAwwCgYDVR0VBAMKAQUwMgITFAAOR4S96MTuhrKOzQABAA5HhBcNMjQxMjA1MTUxMzE4WjAMMAoGA1UdFQQDCgEBMDICExQADkeDn14skB3SG1QAAQAOR4MXDTI0MTIwNTE1MTMxOFowDDAKBgNVHRUEAwoBATAyAhMUAA9CRkj69jQB6tzVAAEAD0JGFw0yNDEyMDUxMzU0NTNaMAwwCgYDVR0VBAMKAQEwMgITFAAPQkXRKPPf/8eqogABAA9CRRcNMjQxMjA1MTM1NDUzWjAMMAoGA1UdFQQDCgEBMDICExQADthzTpgzW8Xho4AAAQAO2HMXDTI0MTIwNTAxNTM1MFowDDAKBgNVHRUEAwoBBTAyAhMUAA2kRLY8Xve6Lr7CAAEADaREFw0yNDEyMDQxOTU3MjZaMAwwCgYDVR0VBAMKAQEwMgITFAANpEPznjl2tAI/SgABAA2kQxcNMjQxMjA0MTk1NzI2WjAMMAoGA1UdFQQDCgEBMDICExQADwpO8r9RzsDAsOYAAQAPCk4XDTI0MTIwNDE3MjIxN1owDDAKBgNVHRUEAwoBATAyAhMUAA8KTXc0RqWtTOzTAAEADwpNFw0yNDEyMDQxNzIyMTdaMAwwCgYDVR0VBAMKAQEwMgITFAAOd+sN8yw+2/BVkwABAA536xcNMjQxMjAzMTczMjE2WjAMMAoGA1UdFQQDCgEFMDICExQADm9ocN9YqZ/bJm4AAQAOb2gXDTI0MTIwMzE2MTU1MVowDDAKBgNVHRUEAwoBATAyAhMUAA5vZ3UqIfRhv2+UAAEADm9nFw0yNDEyMDMxNjE1NTFaMAwwCgYDVR0VBAMKAQEwMgITFAAOXVi9YPTb4Sc33wABAA5dWBcNMjQxMjAzMTYxNTA3WjAMMAoGA1UdFQQDCgEBMDICExQADl1Xy+VIRaJ91HoAAQAOXVcXDTI0MTIwMzE2MTUwNlowDDAKBgNVHRUEAwoBATAyAhMUAA96Mw/8l0emn2zRAAEAD3ozFw0yNDEyMDMxNjE0NTlaMAwwCgYDVR0VBAMKAQEwMgITFAAPejIqYYUJsBkdnQABAA96MhcNMjQxMjAzMTYxNDU5WjAMMAoGA1UdFQQDCgEBMDICExQADqtpN5lPU2ydGK0AAQAOq2kXDTI0MTIwMzE2MDg0N1owDDAKBgNVHRUEAwoBATAyAhMUAA6raB8mi1rrykBtAAEADqtoFw0yNDEyMDMxNjA4NDdaMAwwCgYDVR0VBAMKAQEwMgITFAAPLfu0tfJ5EcOIdQABAA8t+xcNMjQxMjAzMDQzOTMwWjAMMAoGA1UdFQQDCgEBMDICExQADy36kl+wIAhYOUkAAQAPLfoXDTI0MTIwMzA0MzkzMFowDDAKBgNVHRUEAwoBATAyAhMUAA7iZyUUSCRXx7l4AAEADuJnFw0yNDEyMDMwMTQ3NTdaMAwwCgYDVR0VBAMKAQUwMgITFAAPGuagZgA+Pms+6QABAA8a5hcNMjQxMjAyMjAwMzIwWjAMMAoGA1UdFQQDCgEFMDICExQADXRJ2bGgYlD/iw0AAQANdEkXDTI0MTIwMjE5MTkxMlowDDAKBgNVHRUEAwoBATAyAhMUAA10SHGBjYEvWPNwAAEADXRIFw0yNDEyMDIxOTE5MTJaMAwwCgYDVR0VBAMKAQEwMgITFAANtviVxLPYxv2StwABAA22+BcNMjQxMjAyMTgyOTMyWjAMMAoGA1UdFQQDCgEBMDICExQADbb2GuFfqqV+JPoAAQANtvYXDTI0MTIwMjE4MjkzMlowDDAKBgNVHRUEAwoBATAyAhMUAA87wEGPmWzUR0JOAAEADzvAFw0yNDEyMDIxNjMyNDdaMAwwCgYDVR0VBAMKAQEwMgITFAAPO78ITFkTPQrtVAABAA87vxcNMjQxMjAyMTYzMjQ3WjAMMAoGA1UdFQQDCgEBMDICExQADx2yG685lHHlemMAAQAPHbIXDTI0MTIwMjA1NDc1OVowDDAKBgNVHRUEAwoBBTAyAhMUAA6ZwMDofO5J9YHjAAEADpnAFw0yNDExMzAwNTE5NDlaMAwwCgYDVR0VBAMKAQEwMgITFAAOmb+JL99tyfptiQABAA6ZvxcNMjQxMTMwMDUxOTQ5WjAMMAoGA1UdFQQDCgEBMDICExQADOOZj3em5k6hjUEAAQAM45kXDTI0MTEzMDA0MDYxN1owDDAKBgNVHRUEAwoBATAyAhMUAAzjmNDbAlni8olpAAEADOOYFw0yNDExMzAwNDA2MTdaMAwwCgYDVR0VBAMKAQEwMgITFAAOfAWw1biAUDbwuQABAA58BRcNMjQxMTMwMDAzNTAxWjAMMAoGA1UdFQQDCgEFMDICExQADpgS0KDC2Q568IMAAQAOmBIXDTI0MTEyOTIyNDUwNFowDDAKBgNVHRUEAwoBATAyAhMUAA6YERjhfxEHSi/fAAEADpgRFw0yNDExMjkyMjQ1MDRaMAwwCgYDVR0VBAMKAQEwMgITFAAMvPjd1sV7HmPEHQABAAy8+BcNMjQxMTI5MjE1MDI2WjAMMAoGA1UdFQQDCgEBMDICExQADLz3vu9slgiRvmkAAQAMvPcXDTI0MTEyOTIxNTAyNlowDDAKBgNVHRUEAwoBATAyAhMUAA3i2iTEG0a33nCsAAEADeLaFw0yNDExMjkyMTAwMTRaMAwwCgYDVR0VBAMKAQEwMgITFAAN4tnyDuThNnLViAABAA3i2RcNMjQxMTI5MjEwMDE0WjAMMAoGA1UdFQQDCgEBMDICExQADgMWdJwriJenD8kAAQAOAxYXDTI0MTEyOTIwMDc1NVowDDAKBgNVHRUEAwoBATAyAhMUAA4DFcKvupt7hxSBAAEADgMVFw0yNDExMjkyMDA3NTVaMAwwCgYDVR0VBAMKAQEwMgITFAAN4has0CHF2WwTcAABAA3iFhcNMjQxMTI5MTkxMTU2WjAMMAoGA1UdFQQDCgEBMDICExQADeIVk3iDJQY8414AAQAN4hUXDTI0MTEyOTE5MTE1NVowDDAKBgNVHRUEAwoBATAyAhMUAA3HeOBmI5347IzFAAEADcd4Fw0yNDExMjkxNzMzMTlaMAwwCgYDVR0VBAMKAQEwMgITFAANx3cyiw3V6/sCegABAA3HdxcNMjQxMTI5MTczMzE5WjAMMAoGA1UdFQQDCgEBMDICExQAD3yf1ul95BjwfhoAAQAPfJ8XDTI0MTEyOTE1NDAyMVowDDAKBgNVHRUEAwoBATAyAhMUAA98nqYHjcPXRE1XAAEAD3yeFw0yNDExMjkxNTQwMjFaMAwwCgYDVR0VBAMKAQEwMgITFAAPgIOCO0bE1Gv3iQABAA+AgxcNMjQxMTI4MjAzODI2WjAMMAoGA1UdFQQDCgEBMDICExQAD4CCWSIJWv6DT6AAAQAPgIIXDTI0MTEyODIwMzgyNlowDDAKBgNVHRUEAwoBATAyAhMUAA6tIRMvFVUsC1XjAAEADq0hFw0yNDExMjgyMDIxMTZaMAwwCgYDVR0VBAMKAQEwMgITFAAOrSCauEfYaswclAABAA6tIBcNMjQxMTI4MjAyMTE2WjAMMAoGA1UdFQQDCgEBMDICExQADv0EN276puOErMQAAQAO/QQXDTI0MTEyODIwMTAyNlowDDAKBgNVHRUEAwoBATAyAhMUAA4s9PF0qTa/tvSkAAEADiz0Fw0yNTAxMjIwNDAxNThaMAwwCgYDVR0VBAMKAQEwMgITFAAOLPPzv0BMSVx9bQABAA4s8xcNMjUwMTIyMDQwMTU4WjAMMAoGA1UdFQQDCgEBMDICExQADzpzkSrwwPICTsQAAQAPOnMXDTI1MDEyMTIxNDMxNVowDDAKBgNVHRUEAwoBATAyAhMUAA86cnWk/7ISQeXcAAEADzpyFw0yNTAxMjEyMTQzMTVaMAwwCgYDVR0VBAMKAQEwMgITFAAMrqeaknhCP8PUiQABAAyupxcNMjUwMTIxMjEyMzUwWjAMMAoGA1UdFQQDCgEBMDICExQADK6m3KlCqvXxW9gAAQAMrqYXDTI1MDEyMTIxMjM1MFowDDAKBgNVHRUEAwoBATAyAhMUAA6Ahf80teh5i1AlAAEADoCFFw0yNTAxMjEyMDU0NDZaMAwwCgYDVR0VBAMKAQUwMgITFAAOdzaNvnE53EnGkgABAA53NhcNMjUwMTIxMTkwMzE0WjAMMAoGA1UdFQQDCgEBMDICExQADnc178SYKZGAI6YAAQAOdzUXDTI1MDEyMTE5MDMxNFowDDAKBgNVHRUEAwoBATAyAhMUAA809eJ0faHZn6sAAAEADzT1Fw0yNTAxMjExNjUwMTNaMAwwCgYDVR0VBAMKAQEwMgITFAAPNPSk5KEvTQ3RDwABAA809BcNMjUwMTIxMTY1MDEzWjAMMAoGA1UdFQQDCgEBMDICExQADWx38GtlDeNfGv0AAQANbHcXDTI1MDEyMTE2MjQ1NVowDDAKBgNVHRUEAwoBATAyAhMUAA1sdn0rubtZJYYGAAEADWx2Fw0yNTAxMjExNjI0NTVaMAwwCgYDVR0VBAMKAQEwMgITFAAPWhxmsDnSJf3rfwABAA9aHBcNMjUwMTIxMTUzODAwWjAMMAoGA1UdFQQDCgEBMDICExQAD1obSm4qJ++mgLYAAQAPWhsXDTI1MDEyMTE1MzgwMFowDDAKBgNVHRUEAwoBATAyAhMUAA2i/e4WNdX3Zn2MAAEADaL9Fw0yNTAxMjEwNDAyMjdaMAwwCgYDVR0VBAMKAQEwMgITFAANovyJdEaQRxKdCQABAA2i/BcNMjUwMTIxMDQwMjI3WjAMMAoGA1UdFQQDCgEBMDICExQAD2jirW2t8Nos9AMAAQAPaOIXDTI1MDEyMDIxMzAxNlowDDAKBgNVHRUEAwoBATAyAhMUAA9o4bfSSJCr6GanAAEAD2jhFw0yNTAxMjAyMTMwMTZaMAwwCgYDVR0VBAMKAQEwMgITFAAOKQpdBxNEmbqkvQABAA4pChcNMjUwMTIwMjAyMTQ5WjAMMAoGA1UdFQQDCgEBMDICExQADikJTq7YYxSaS20AAQAOKQkXDTI1MDEyMDIwMjE0OFowDDAKBgNVHRUEAwoBATAyAhMUAA9PbCSjIDMvpu63AAEAD09sFw0yNTAxMjAxODM3MTlaMAwwCgYDVR0VBAMKAQEwMgITFAAPT2sgcw96QdZbHAABAA9PaxcNMjUwMTIwMTgzNzE4WjAMMAoGA1UdFQQDCgEBMDICExQADSFWv0O+FLDuHJYAAQANIVYXDTI1MDEyMDE2NTg0MVowDDAKBgNVHRUEAwoBATAyAhMUAA0hVbmPobVijUwJAAEADSFVFw0yNTAxMjAxNjU4NDFaMAwwCgYDVR0VBAMKAQEwMgITFAAOhhDyvvoXJ24jpAABAA6GEBcNMjUwMTIwMTY0NzQzWjAMMAoGA1UdFQQDCgEBMDICExQADoYPzPQO65wY8JwAAQAOhg8XDTI1MDEyMDE2NDc0M1owDDAKBgNVHRUEAwoBATAyAhMUAA8aV6JsE1Sr57PdAAEADxpXFw0yNTAxMjAxNTU5MTlaMAwwCgYDVR0VBAMKAQEwMgITFAAPGlYanHX7WGgU+QABAA8aVhcNMjUwMTIwMTU1OTE5WjAMMAoGA1UdFQQDCgEBMDICExQADZWHV/da5PhTsdkAAQANlYcXDTI1MDExODA0MjI1OVowDDAKBgNVHRUEAwoBATAyAhMUAA2VhqGtFhywrSr0AAEADZWGFw0yNTAxMTgwNDIyNThaMAwwCgYDVR0VBAMKAQEwMgITFAANvOCYhcfslg39nAABAA284BcNMjUwMTE3MjAwMDE2WjAMMAoGA1UdFQQDCgEBMDICExQADbzfUylgftykpYoAAQANvN8XDTI1MDExNzIwMDAxNlowDDAKBgNVHRUEAwoBATAyAhMUAA8/OPCXh1BU06MoAAEADz84Fw0yNTAxMTcxODI0MDhaMAwwCgYDVR0VBAMKAQEwMgITFAAPPzdkNsPHASmSqAABAA8/NxcNMjUwMTE3MTgyNDA4WjAMMAoGA1UdFQQDCgEBMDICExQADs2GyLymQV2mZecAAQAOzYYXDTI1MDExNzE3NDI0OVowDDAKBgNVHRUEAwoBATAyAhMUAA7NhfoxkwlMzxarAAEADs2FFw0yNTAxMTcxNzQyNDlaMAwwCgYDVR0VBAMKAQEwMgITFAANeDqApuCljKZygQABAA14OhcNMjUwMTE3MDQwNDMzWjAMMAoGA1UdFQQDCgEBMDICExQADXg5XH2bMNuRwOkAAQANeDkXDTI1MDExNzA0MDQzM1owDDAKBgNVHRUEAwoBATAyAhMUAA3suloxWyMwvhMEAAEADey6Fw0yNTAxMTcwNDAzMTlaMAwwCgYDVR0VBAMKAQEwMgITFAAN7LnPJc5i7xoBIgABAA3suRcNMjUwMTE3MDQwMzE5WjAMMAoGA1UdFQQDCgEBMDICExQAD45d45l+c8ab5BgAAQAPjl0XDTI1MDExNjIwMjU0OVowDDAKBgNVHRUEAwoBATAyAhMUAA+OXCodHuUKdxD9AAEAD45cFw0yNTAxMTYyMDI1NDlaMAwwCgYDVR0VBAMKAQEwMgITFAAO5noAJ10QKAoeVgABAA7mehcNMjUwMTE2MTkwMjU3WjAMMAoGA1UdFQQDCgEBMDICExQADuZ5ZV7rfI7IVcoAAQAO5nkXDTI1MDExNjE5MDI1N1owDDAKBgNVHRUEAwoBATAyAhMUAA4aju9XmnO1ENeeAAEADhqOFw0yNTAxMTYxNjMyMTRaMAwwCgYDVR0VBAMKAQEwMgITFAAOGo2wuVIsRXi80QABAA4ajRcNMjUwMTE2MTYzMjE0WjAMMAoGA1UdFQQDCgEBMDICExQAD3TLU+29XpuQaFwAAQAPdMsXDTI1MDExNjA2MDE0N1owDDAKBgNVHRUEAwoBBTAyAhMUAA3i4FXD5DclTAMaAAEADeLgFw0yNTAxMTUyMTUwMDRaMAwwCgYDVR0VBAMKAQEwMgITFAAN4t9PqspHlZY6EQABAA3i3xcNMjUwMTE1MjE1MDA0WjAMMAoGA1UdFQQDCgEBMDICExQADSCQiBDEuN0Bu4IAAQANIJAXDTI1MDExNTE5Mzk0NVowDDAKBgNVHRUEAwoBATAyAhMUAA0gj4rCpvOE0+RjAAEADSCPFw0yNTAxMTUxOTM5NDRaMAwwCgYDVR0VBAMKAQEwMgITFAAPdLbh/Fq7nOWl7gABAA90thcNMjUwMTE1MTg0NTQ4WjAMMAoGA1UdFQQDCgEBMDICExQAD3S12TtNCyEBbjMAAQAPdLUXDTI1MDExNTE4NDU0OFowDDAKBgNVHRUEAwoBATAyAhMUAA0N3Q5HpdECnxdOAAEADQ3dFw0yNTAxMTUxNzUyMzhaMAwwCgYDVR0VBAMKAQEwMgITFAANDdwcDGvlcb2QcgABAA0N3BcNMjUwMTE1MTc1MjM4WjAMMAoGA1UdFQQDCgEBMDICExQADfu6MOFRs8ezaQYAAQAN+7oXDTI1MDExNDE2NDYxOFowDDAKBgNVHRUEAwoBATAyAhMUAA37ub1e63tk0z3eAAEADfu5Fw0yNTAxMTQxNjQ2MThaMAwwCgYDVR0VBAMKAQEwMgITFAAOvXe8XDLS1Gh3gwABAA69dxcNMjUwMTE0MDY1OTE5WjAMMAoGA1UdFQQDCgEFMDICExQADf6It8645C6aUuYAAQAN/ogXDTI1MDExMzE4NDE0MlowDDAKBgNVHRUEAwoBATAyAhMUAA3+h/6qF2VVYxM+AAEADf6HFw0yNTAxMTMxODQxNDJaMAwwCgYDVR0VBAMKAQEwMgITFAANOa/IHZCgs20j/wABAA05rxcNMjUwMTEzMTcyODE2WjAMMAoGA1UdFQQDCgEBMDICExQADTmu8AerYx6ysEUAAQANOa4XDTI1MDExMzE3MjgxNlowDDAKBgNVHRUEAwoBATAyAhMUAA0GPhgNaKOi3awbAAEADQY+Fw0yNTAxMTMxNTQxNTBaMAwwCgYDVR0VBAMKAQEwMgITFAANBj0EWZJFPwTsnAABAA0GPRcNMjUwMTEzMTU0MTUwWjAMMAoGA1UdFQQDCgEBMDICExQADOxPNARK5mhf9gcAAQAM7E8XDTI1MDExMzE1MjcwN1owDDAKBgNVHRUEAwoBATAyAhMUAAzsTqUlII0+rMwwAAEADOxOFw0yNTAxMTMxNTI3MDZaMAwwCgYDVR0VBAMKAQEwMgITFAAPG/WPQJE55fa2FwABAA8b9RcNMjUwMTEzMTQ1MDEzWjAMMAoGA1UdFQQDCgEBMDICExQADxv0b6J6wVZIlXgAAQAPG/QXDTI1MDExMzE0NTAxM1owDDAKBgNVHRUEAwoBATAyAhMUAA6zrDwqF5ujAMnVAAEADrOsFw0yNTAxMTMxMzU4NDlaMAwwCgYDVR0VBAMKAQEwMgITFAAOs6sb1rmV/sm5uwABAA6zqxcNMjUwMTEzMTM1ODQ5WjAMMAoGA1UdFQQDCgEBMDICExQAD1Xudugr7IQ+2D4AAQAPVe4XDTI1MDExMjA0MDIwM1owDDAKBgNVHRUEAwoBATAyAhMUAA9V7YGzNSfhjYb7AAEAD1XtFw0yNTAxMTIwNDAyMDNaMAwwCgYDVR0VBAMKAQEwMgITFAAO11gnUC4xRMCpIgABAA7XWBcNMjUwMTEyMDQwMTE1WjAMMAoGA1UdFQQDCgEBMDICExQADtdXztAUSj7zC70AAQAO11cXDTI1MDExMjA0MDExNVowDDAKBgNVHRUEAwoBATAyAhMUAA1xhb3e4QIF1EEvAAEADXGFFw0yNTAxMTExNDEzNDJaMAwwCgYDVR0VBAMKAQEwMgITFAANcYRDwGwfvG28IgABAA1xhBcNMjUwMTExMTQxMzQyWjAMMAoGA1UdFQQDCgEBMDICExQADRYH/DhGFWdU13sAAQANFgcXDTI1MDExMTA0MDQ0MVowDDAKBgNVHRUEAwoBATAyAhMUAA0WBq+kCahLaGtuAAEADRYGFw0yNTAxMTEwNDA0NDFaMAwwCgYDVR0VBAMKAQEwMgITFAAPEcqxCyvvgawmEQABAA8RyhcNMjUwMTExMDQwNDAzWjAMMAoGA1UdFQQDCgEBMDICExQADxHJQo8GF94tpo0AAQAPEckXDTI1MDExMTA0MDQwMlowDDAKBgNVHRUEAwoBATAyAhMUAA6XEgcovqVpFDCoAAEADpcSFw0yNTAxMTAyMTI0MDNaMAwwCgYDVR0VBAMKAQEwMgITFAAOlxEHP1Yyd44yeAABAA6XERcNMjUwMTEwMjEyNDAyWjAMMAoGA1UdFQQDCgEBMDICExQADiQGXnpJDmD+ju4AAQAOJAYXDTI1MDExMDA0MDMzNFowDDAKBgNVHRUEAwoBATAyAhMUAA4kBV7eIEg9zj3HAAEADiQFFw0yNTAxMTAwNDAzMzRaMAwwCgYDVR0VBAMKAQEwMgITFAAOJ3ImXINXvmEkswABAA4nchcNMjUwMTA5MjI0MDMwWjAMMAoGA1UdFQQDCgEBMDICExQADidxMSpetIGKmngAAQAOJ3EXDTI1MDEwOTIyNDAzMFowDDAKBgNVHRUEAwoBATAyAhMUAAy6VpL2JP8V2scgAAEADLpWFw0yNTAxMDkxNjU0MDlaMAwwCgYDVR0VBAMKAQEwMgITFAAMulX3so8+hq0dTQABAAy6VRcNMjUwMTA5MTY1NDA4WjAMMAoGA1UdFQQDCgEBMDICExQADTH1B+oupQNVSUsAAQANMfUXDTI1MDEwOTE2NDgyM1owDDAKBgNVHRUEAwoBATAyAhMUAA0x9GOclKrtwH8GAAEADTH0Fw0yNTAxMDkxNjQ4MjNaMAwwCgYDVR0VBAMKAQEwMgITFAAOw+Sg3KkbrUo+rwABAA7D5BcNMjUwMTA5MTY0NzQxWjAMMAoGA1UdFQQDCgEBMDICExQADsPjWhseXeSvqoYAAQAOw+MXDTI1MDEwOTE2NDc0MVowDDAKBgNVHRUEAwoBATAyAhMUAA6y5cEyiWWtLq2OAAEADrLlFw0yNTAxMDkxNjA5NDlaMAwwCgYDVR0VBAMKAQEwMgITFAAOsuQgWOcwNxQ+VgABAA6y5BcNMjUwMTA5MTYwOTQ5WjAMMAoGA1UdFQQDCgEBMDICExQADdOyi1ekrv6EQ8YAAQAN07IXDTI1MDEwODIyMDEzMFowDDAKBgNVHRUEAwoBATAyAhMUAA3Tscv6j9lq8kcKAAEADdOxFw0yNTAxMDgyMjAxMzBaMAwwCgYDVR0VBAMKAQEwMgITFAANOJr8IJWJMm6TJwABAA04mhcNMjUwMTA4MTk1MDE5WjAMMAoGA1UdFQQDCgEBMDICExQADTiZk0b8Db4oEWQAAQANOJkXDTI1MDEwODE5NTAxOVowDDAKBgNVHRUEAwoBATAyAhMUAA0FKDpa+SjS4Yj9AAEADQUoFw0yNTAxMDgxNzU0NDNaMAwwCgYDVR0VBAMKAQEwMgITFAANBScN5gT2RGbprQABAA0FJxcNMjUwMTA4MTc1NDQzWjAMMAoGA1UdFQQDCgEBMDICExQAD2J/VXD3IGDLZbgAAQAPYn8XDTI1MDEwODE3NDUxNFowDDAKBgNVHRUEAwoBATAyAhMUAA9ifq5mdWM6+4HTAAEAD2J+Fw0yNTAxMDgxNzQ1MTRaMAwwCgYDVR0VBAMKAQEwMgITFAAOVXa+KwWQR66B0gABAA5VdhcNMjUwMTA4MTc0MjQxWjAMMAoGA1UdFQQDCgEBMDICExQADlV15EJmsvHrjpQAAQAOVXUXDTI1MDEwODE3NDI0MVowDDAKBgNVHRUEAwoBATAyAhMUAA0T+5eAc0m9Of6YAAEADRP7Fw0yNTAxMDgxNzE0NTlaMAwwCgYDVR0VBAMKAQEwMgITFAANE/o69vOyNWFG1QABAA0T+hcNMjUwMTA4MTcxNDU4WjAMMAoGA1UdFQQDCgEBMDICExQADjc3SOlbbzgLhKEAAQAONzcXDTI1MDEwODE1NTgxNFowDDAKBgNVHRUEAwoBATAyAhMUAA43Nn4lWcmIXR/NAAEADjc2Fw0yNTAxMDgxNTU4MTNaMAwwCgYDVR0VBAMKAQEwMgITFAAPaZ5WvcyMxqjDLAABAA9pnhcNMjUwMTA4MTU0MDA1WjAMMAoGA1UdFQQDCgEBMDICExQAD2mdHDB2hzC3lq8AAQAPaZ0XDTI1MDEwODE1NDAwNFowDDAKBgNVHRUEAwoBATAyAhMUAA5eLDzbKBrV6UmcAAEADl4sFw0yNTAxMDcxODIyMTBaMAwwCgYDVR0VBAMKAQEwMgITFAAOXivdXE+iW1HI+gABAA5eKxcNMjUwMTA3MTgyMjEwWjAMMAoGA1UdFQQDCgEBMDICExQADu/UvvAuYFsHCpcAAQAO79QXDTI1MDEwNzE3NTcwOFowDDAKBgNVHRUEAwoBATAyAhMUAA7v040vsU8jfsnDAAEADu/TFw0yNTAxMDcxNzU3MDhaMAwwCgYDVR0VBAMKAQEwMgITFAAOs/Qgbg5u8qsmJwABAA6z9BcNMjUwMTA3MTU1MDIwWjAMMAoGA1UdFQQDCgEBMDICExQADrPz2nM3X5zDwsQAAQAOs/MXDTI1MDEwNzE1NTAyMFowDDAKBgNVHRUEAwoBATAyAhMUAAzpuSr7c/35B5jcAAEADOm5Fw0yNTAxMDcwNDA0NDJaMAwwCgYDVR0VBAMKAQEwMgITFAAM6bihVtNRq+YFZAABAAzpuBcNMjUwMTA3MDQwNDQyWjAMMAoGA1UdFQQDCgEBMDICExQADedW/Tcaq1X4y54AAQAN51YXDTI1MDEwNzA0MDMxNFowDDAKBgNVHRUEAwoBATAyAhMUAA3nVZ8wfFZpXe0MAAEADedVFw0yNTAxMDcwNDAzMTRaMAwwCgYDVR0VBAMKAQEwMgITFAANwRGLiSdL9w8qiAABAA3BERcNMjUwMTA3MDQwMzEwWjAMMAoGA1UdFQQDCgEBMDICExQADcEQaRL5bvrBYGEAAQANwRAXDTI1MDEwNzA0MDMxMFowDDAKBgNVHRUEAwoBATAyAhMUAA1mrbhT5ODhx7dBAAEADWatFw0yNTAxMDcwMjE5MDZaMAwwCgYDVR0VBAMKAQEwMgITFAANZqywGW8IFO9vKgABAA1mrBcNMjUwMTA3MDIxOTA1WjAMMAoGA1UdFQQDCgEBMDICExQADVmHf9WR3CZQEqYAAQANWYcXDTI1MDEwNzAxMTQwNVowDDAKBgNVHRUEAwoBATAyAhMUAA1Zhjgk8F3kom9nAAEADVmGFw0yNTAxMDcwMTE0MDVaMAwwCgYDVR0VBAMKAQEwMgITFAAO1/jNxsu4mSKXcwABAA7X+BcNMjUwMTA3MDAwNDIxWjAMMAoGA1UdFQQDCgEBMDICExQADtf3Ctc5Ppx7uAYAAQAO1/cXDTI1MDEwNzAwMDQyMVowDDAKBgNVHRUEAwoBATAyAhMUAA6VWTdBB9frugBgAAEADpVZFw0yNTAxMDYyMTMyNTlaMAwwCgYDVR0VBAMKAQUwMgITFAAN/IaryEGl2lVhlQABAA38hhcNMjUwMTA2MTk1MDEwWjAMMAoGA1UdFQQDCgEBMDICExQADfyFbndh51lh7ssAAQAN/IUXDTI1MDEwNjE5NTAwOVowDDAKBgNVHRUEAwoBATAyAhMUAA7YSPz5Ox7GaKDZAAEADthIFw0yNTAxMDYxOTQ0MDVaMAwwCgYDVR0VBAMKAQEwMgITFAAO2EdxtUT7brZJ3gABAA7YRxcNMjUwMTA2MTk0NDA1WjAMMAoGA1UdFQQDCgEBMDICExQADbrUYckhIBsduuEAAQANutQXDTI1MDEwNjE5MzQ1NlowDDAKBgNVHRUEAwoBATAyAhMUAA2608VZJWq5XOqUAAEADbrTFw0yNTAxMDYxOTM0NTVaMAwwCgYDVR0VBAMKAQEwMgITFAAPSL6YKNPJ8m+sCQABAA9IvhcNMjUwMTA2MTYwNTUzWjAMMAoGA1UdFQQDCgEBMDICExQAD0i9VxpRxBgmdz8AAQAPSL0XDTI1MDEwNjE2MDU1M1owDDAKBgNVHRUEAwoBATAyAhMUAA9Gwh6qZgRjG3F0AAEAD0bCFw0yNTAxMDYxNTM4MjRaMAwwCgYDVR0VBAMKAQEwMgITFAAPRsH55xkrD8FqNQABAA9GwRcNMjUwMTA2MTUzODI0WjAMMAoGA1UdFQQDCgEBMDICExQADe6mEMHPQhEadycAAQAN7qYXDTI1MDEwMjIzMDkxMFowDDAKBgNVHRUEAwoBATAyAhMUAA3upY/KjDm035v8AAEADe6lFw0yNTAxMDIyMzA5MTBaMAwwCgYDVR0VBAMKAQEwMgITFAANd+qsKpA6R597PQABAA136hcNMjUwMTAyMjA0NzMxWjAMMAoGA1UdFQQDCgEBMDICExQADXfp26SWf40B4zoAAQANd+kXDTI1MDEwMjIwNDczMVowDDAKBgNVHRUEAwoBATAyAhMUAA6A/CpMQ76zFMtLAAEADoD8Fw0yNTAxMDIyMDE1MDZaMAwwCgYDVR0VBAMKAQEwMgITFAAOgPulRG1lB+DfTAABAA6A+xcNMjUwMTAyMjAxNTA1WjAMMAoGA1UdFQQDCgEBMDICExQAD1KeUo2z6cK7jRkAAQAPUp4XDTI1MDEwMjE3MjEyNFowDDAKBgNVHRUEAwoBATAyAhMUAA9SnX7fv5cn55U0AAEAD1KdFw0yNTAxMDIxNzIxMjRaMAwwCgYDVR0VBAMKAQEwMgITFAAOO5/vAnAEX2peswABAA47nxcNMjUwMTAyMTQzMDQ2WjAMMAoGA1UdFQQDCgEBMDICExQADjueAAo5UasTv2AAAQAOO54XDTI1MDEwMjE0MzA0NlowDDAKBgNVHRUEAwoBATAyAhMUAA8YB89J505ZS1/2AAEADxgHFw0yNDEyMzAyMjQ2MTJaMAwwCgYDVR0VBAMKAQEwMgITFAAPGAYrX9JSQhouIAABAA8YBhcNMjQxMjMwMjI0NjEyWjAMMAoGA1UdFQQDCgEBMDICExQADz/6ksUm2hQpU3oAAQAPP/oXDTI0MTIzMDE2NDIyMFowDDAKBgNVHRUEAwoBATAyAhMUAA8/+dNStnvaSSbEAAEADz/5Fw0yNDEyMzAxNjQyMjBaMAwwCgYDVR0VBAMKAQEwMgITFAAOWKhYYQO9WBS3YQABAA5YqBcNMjQxMjMwMTYwNDI0WjAMMAoGA1UdFQQDCgEBMDICExQADlingdf5TlDeD8EAAQAOWKcXDTI0MTIzMDE2MDQyNFowDDAKBgNVHRUEAwoBATAyAhMUAA8VcO4qVS49pKgdAAEADxVwFw0yNDEyMzAxNTU3NThaMAwwCgYDVR0VBAMKAQEwMgITFAAPFW8guVU4HsS6MwABAA8VbxcNMjQxMjMwMTU1NzU4WjAMMAoGA1UdFQQDCgEBMDICExQADnsz2iaR3MBc3RQAAQAOezMXDTI0MTIyODE2NTgyM1owDDAKBgNVHRUEAwoBBTAyAhMUAA6nzS+mD+BFfx9CAAEADqfNFw0yNDEyMjcyMTI5MzVaMAwwCgYDVR0VBAMKAQEwMgITFAAOp8wlfgbyxqLRlwABAA6nzBcNMjQxMjI3MjEyOTM1WjAMMAoGA1UdFQQDCgEBMDICExQADii0HhzsrwUjUOMAAQAOKLQXDTI0MTIyNzE2MTE1MVowDDAKBgNVHRUEAwoBATAyAhMUAA4os0fl6n5hAiJMAAEADiizFw0yNDEyMjcxNjExNTFaMAwwCgYDVR0VBAMKAQEwMgITFAAOa2hZKVJFcf6SQQABAA5raBcNMjQxMjI2MjIwMDM1WjAMMAoGA1UdFQQDCgEBMDICExQADmtnxs6E9cV+aIoAAQAOa2cXDTI0MTIyNjIyMDAzNVowDDAKBgNVHRUEAwoBATAyAhMUAAzHevebjKJoO6vDAAEADMd6Fw0yNDEyMjYxOTU2NDlaMAwwCgYDVR0VBAMKAQEwMgITFAAMx3nmi7by6bGokAABAAzHeRcNMjQxMjI2MTk1NjQ5WjAMMAoGA1UdFQQDCgEBMDICExQADWcfZ1A7hS0uaW4AAQANZx8XDTI0MTIyNjE2MDg0NlowDDAKBgNVHRUEAwoBATAyAhMUAA1nHqtezWujvPD8AAEADWceFw0yNDEyMjYxNjA4NDZaMAwwCgYDVR0VBAMKAQEwMgITFAAPE+QUVpOQKhpgHgABAA8T5BcNMjQxMjI2MTI1MTQ0WjAMMAoGA1UdFQQDCgEBMDICExQADc+IG7ORewUkOnMAAQANz4gXDTI1MDIxMzIyMTc0NFowDDAKBgNVHRUEAwoBATAyAhMUAA3Ph/E23Z7MJwx0AAEADc+HFw0yNTAyMTMyMjE3NDRaMAwwCgYDVR0VBAMKAQEwMgITFAANPIF3YMQL5YvOnwABAA08gRcNMjUwMjEzMTkwMzI1WjAMMAoGA1UdFQQDCgEBMDICExQADTyAh3cuGL5jyP4AAQANPIAXDTI1MDIxMzE5MDMyNVowDDAKBgNVHRUEAwoBATAyAhMUAAy6OESj0RXZmLNOAAEADLo4Fw0yNTAyMTMxNzA4NDRaMAwwCgYDVR0VBAMKAQEwMgITFAAMujc7BGo8tCbQ7gABAAy6NxcNMjUwMjEzMTcwODQzWjAMMAoGA1UdFQQDCgEBMDICExQADjM/qx90e+698c4AAQAOMz8XDTI1MDIxMzE2MTQyNFowDDAKBgNVHRUEAwoBATAyAhMUAA4zPse6uERz6gyDAAEADjM+Fw0yNTAyMTMxNjE0MjRaMAwwCgYDVR0VBAMKAQEwMgITFAANAiIKT6AlY+k4AQABAA0CIhcNMjUwMjEzMTYxMjQzWjAMMAoGA1UdFQQDCgEBMDICExQADQIhpWlEPtE99bcAAQANAiEXDTI1MDIxMzE2MTI0M1owDDAKBgNVHRUEAwoBATAyAhMUAA4GIDSkwDP4aHkQAAEADgYgFw0yNTAyMTMxNjA4NDNaMAwwCgYDVR0VBAMKAQEwMgITFAAOBh8DPU/BTGh3gAABAA4GHxcNMjUwMjEzMTYwODQzWjAMMAoGA1UdFQQDCgEBMDICExQADzwgAQ26XLU2kdIAAQAPPCAXDTI1MDIxMzA0MDQwOFowDDAKBgNVHRUEAwoBATAyAhMUAA88H8OTzbboa8GjAAEADzwfFw0yNTAyMTMwNDA0MDhaMAwwCgYDVR0VBAMKAQEwMgITFAAMvDFJFStA7VPxGwABAAy8MRcNMjUwMjEzMDQwMjU0WjAMMAoGA1UdFQQDCgEBMDICExQADLwvSrLNZq0G1fYAAQAMvC8XDTI1MDIxMzA0MDI1NFowDDAKBgNVHRUEAwoBATAyAhMUAA1KwXlScoQepcHXAAEADUrBFw0yNTAyMTIxOTQzNDNaMAwwCgYDVR0VBAMKAQEwMgITFAANSsDPc376JivcvwABAA1KwBcNMjUwMjEyMTk0MzQzWjAMMAoGA1UdFQQDCgEBMDICExQADzErBzSNhg2LkEAAAQAPMSsXDTI1MDIxMjE4NDEyOVowDDAKBgNVHRUEAwoBATAyAhMUAA8xKvC8OwVqTWYCAAEADzEqFw0yNTAyMTIxODQxMjlaMAwwCgYDVR0VBAMKAQEwMgITFAAN7Q8UJ+2wWrl3XgABAA3tDxcNMjUwMjEyMTc0NzMwWjAMMAoGA1UdFQQDCgEBMDICExQADe0NDtanmQHYVWkAAQAN7Q0XDTI1MDIxMjE3NDczMFowDDAKBgNVHRUEAwoBATAyAhMUAA5PdA7eScwSfQCfAAEADk90Fw0yNTAyMTIxNjE3MDJaMAwwCgYDVR0VBAMKAQEwMgITFAAOT3MB6R3/YgjkCgABAA5PcxcNMjUwMjEyMTYxNzAxWjAMMAoGA1UdFQQDCgEBMDICExQADk/iPyXnHGXefHQAAQAOT+IXDTI1MDIxMjE0MzAwM1owDDAKBgNVHRUEAwoBATAyAhMUAA5P4cMIA1GMvmx1AAEADk/hFw0yNTAyMTIxNDMwMDJaMAwwCgYDVR0VBAMKAQEwMgITFAAN5YbGCv+Q63j0PQABAA3lhhcNMjUwMjEyMTIxMzI1WjAMMAoGA1UdFQQDCgEBMDICExQADeWFnJgaeP1t+8YAAQAN5YUXDTI1MDIxMjEyMTMyNVowDDAKBgNVHRUEAwoBATAyAhMUAA3MMiZyJtd32kadAAEADcwyFw0yNTAyMTExNTQ5NDNaMAwwCgYDVR0VBAMKAQEwMgITFAANzDFUUn6e6ThS1AABAA3MMRcNMjUwMjExMTU0OTQzWjAMMAoGA1UdFQQDCgEBMDICExQADw1xeNGNzG1JTeMAAQAPDXEXDTI1MDIxMTAzMTAwOVowDDAKBgNVHRUEAwoBBTAyAhMUAA4C8Blj6HEBBAATAAEADgLwFw0yNTAyMTAyMzAxMjVaMAwwCgYDVR0VBAMKAQEwMgITFAAOAu8EjVX5DcLrrAABAA4C7xcNMjUwMjEwMjMwMTI1WjAMMAoGA1UdFQQDCgEBMDICExQADNdz1xi9EnMkpeoAAQAM13MXDTI1MDIxMDIyNTMwOFowDDAKBgNVHRUEAwoBATAyAhMUAAzXck2oPTbpWpS6AAEADNdyFw0yNTAyMTAyMjUzMDdaMAwwCgYDVR0VBAMKAQEwMgITFAANn8HDXWT3wTNweQABAA2fwRcNMjUwMjEwMTYwNTE3WjAMMAoGA1UdFQQDCgEBMDICExQADZ/AQIEKvT5wWUkAAQANn8AXDTI1MDIxMDE2MDUxNlowDDAKBgNVHRUEAwoBATAyAhMUAA6CKFghhUNnbQnhAAEADoIoFw0yNTAyMTAxNDM3NDFaMAwwCgYDVR0VBAMKAQEwMgITFAAOgidq/itcu3JXugABAA6CJxcNMjUwMjEwMTQzNzQxWjAMMAoGA1UdFQQDCgEBMDICExQADj49fQR0/SI/4bYAAQAOPj0XDTI1MDIxMDA0MDMwOFowDDAKBgNVHRUEAwoBATAyAhMUAA4+PGG2xHK0/hh2AAEADj48Fw0yNTAyMTAwNDAzMDhaMAwwCgYDVR0VBAMKAQEwMgITFAANRKTmm2okRu6RZwABAA1EpBcNMjUwMjA5MTk0OTQ4WjAMMAoGA1UdFQQDCgEFMDICExQADoE1EmAgYY0c+coAAQAOgTUXDTI1MDIwNzIxMDM0MVowDDAKBgNVHRUEAwoBBTAyAhMUAA9zhoMEip/PhbNDAAEAD3OGFw0yNTAyMDcyMDQyMzNaMAwwCgYDVR0VBAMKAQEwMgITFAAPc4Wli2rC0xujiQABAA9zhRcNMjUwMjA3MjA0MjMyWjAMMAoGA1UdFQQDCgEBMDICExQADerS8o2AjHl4HVoAAQAN6tIXDTI1MDIwNzE5MzA0MFowDDAKBgNVHRUEAwoBATAyAhMUAA3q0cwNR+1STbP0AAEADerRFw0yNTAyMDcxOTMwNDBaMAwwCgYDVR0VBAMKAQEwMgITFAAMtyHCIxe3TnY5fAABAAy3IRcNMjUwMjA2MjAzNjIyWjAMMAoGA1UdFQQDCgEBMDICExQADLcgWjJ5RaOS75QAAQAMtyAXDTI1MDIwNjIwMzYyMlowDDAKBgNVHRUEAwoBATAyAhMUAA88et9+J447nPSUAAEADzx6Fw0yNTAyMDYxNjQzNTZaMAwwCgYDVR0VBAMKAQEwMgITFAAPPHk2djm4+a4ZCAABAA88eRcNMjUwMjA2MTY0MzU2WjAMMAoGA1UdFQQDCgEBMDICExQADURXKjuNhUKiaswAAQANRFcXDTI1MDIwNjE2MjIxM1owDDAKBgNVHRUEAwoBATAyAhMUAA1EVuNu0QS+FG56AAEADURWFw0yNTAyMDYxNjIyMTJaMAwwCgYDVR0VBAMKAQEwMgITFAAM0OsHMrVxHkFs0QABAAzQ6xcNMjUwMjA2MTYxMTMxWjAMMAoGA1UdFQQDCgEBMDICExQADNDqBJo9v7Nq6wQAAQAM0OoXDTI1MDIwNjE2MTEzMVowDDAKBgNVHRUEAwoBATAyAhMUAA52RgW0EIZmjBFfAAEADnZGFw0yNTAyMDYxMzAyNDVaMAwwCgYDVR0VBAMKAQEwMgITFAAOdkWmOVXSEa1aawABAA52RRcNMjUwMjA2MTMwMjQ0WjAMMAoGA1UdFQQDCgEBMDICExQADeN8pXEporpvrJ4AAQAN43wXDTI1MDIwNjEzMDExNlowDDAKBgNVHRUEAwoBATAyAhMUAA3je+A/n5orzekRAAEADeN7Fw0yNTAyMDYxMzAxMTZaMAwwCgYDVR0VBAMKAQEwMgITFAAOj9BZAC4JRvmfuQABAA6P0BcNMjUwMjA1MjExOTQ5WjAMMAoGA1UdFQQDCgEBMDICExQADo/PjxRW6MCUYPgAAQAOj88XDTI1MDIwNTIxMTk0OVowDDAKBgNVHRUEAwoBATAyAhMUAAzObj2/DFBx2KPEAAEADM5uFw0yNTAyMDUwNDAyMzFaMAwwCgYDVR0VBAMKAQEwMgITFAAMzm10GeRVK64XBwABAAzObRcNMjUwMjA1MDQwMjMxWjAMMAoGA1UdFQQDCgEBMDICExQAD3j1Ge1okfeZKE8AAQAPePUXDTI1MDIwNDE4NDYyNlowDDAKBgNVHRUEAwoBATAyAhMUAA949Ds4AWNXWUKbAAEAD3j0Fw0yNTAyMDQxODQ2MjZaMAwwCgYDVR0VBAMKAQEwMgITFAANwOX8iD2RoPZJ7AABAA3A5RcNMjUwMjA0MTYzNDQ5WjAMMAoGA1UdFQQDCgEBMDICExQADcDkRJ06l1W9ACkAAQANwOQXDTI1MDIwNDE2MzQ0OFowDDAKBgNVHRUEAwoBATAyAhMUAA+Nx/ehkUEVgzbuAAEAD43HFw0yNTAyMDQxNjIyMDdaMAwwCgYDVR0VBAMKAQEwMgITFAAPjcbLunVIzADmQAABAA+NxhcNMjUwMjA0MTYyMjA2WjAMMAoGA1UdFQQDCgEBMDICExQADnH/WhLrGh+izY0AAQAOcf8XDTI1MDIwNDE1MDE0NlowDDAKBgNVHRUEAwoBBTAyAhMUAA6Gzq4TKb0r+KBjAAEADobOFw0yNTAyMDQwNDAyNTVaMAwwCgYDVR0VBAMKAQEwMgITFAAOhs15eTsM7B0jvQABAA6GzRcNMjUwMjA0MDQwMjU1WjAMMAoGA1UdFQQDCgEBMDICExQADuuED1zq4a4svKIAAQAO64QXDTI1MDIwMzIxMDM1M1owDDAKBgNVHRUEAwoBATAyAhMUAA7rg44tFiYHqt4jAAEADuuDFw0yNTAyMDMyMTAzNTNaMAwwCgYDVR0VBAMKAQEwMgITFAAPOx8zWpNi7R/ZEQABAA87HxcNMjUwMjAzMjEwMDU4WjAMMAoGA1UdFQQDCgEBMDICExQADzseMmVjDzOaqv8AAQAPOx4XDTI1MDIwMzIxMDA1OFowDDAKBgNVHRUEAwoBATAyAhMUAA7T2obb8+UcjVZtAAEADtPaFw0yNTAyMDMyMDIyMjZaMAwwCgYDVR0VBAMKAQEwMgITFAAO09nDvjIWPGFcMgABAA7T2RcNMjUwMjAzMjAyMjI2WjAMMAoGA1UdFQQDCgEBMDICExQADmwqErWfucgEIgcAAQAObCoXDTI1MDIwMzIwMDkzMlowDDAKBgNVHRUEAwoBATAyAhMUAA5sKX/TSPjXBtQDAAEADmwpFw0yNTAyMDMyMDA5MzJaMAwwCgYDVR0VBAMKAQEwMgITFAAN9iQ5SZ9HtctiaQABAA32JBcNMjUwMjAzMTgzMDM0WjAMMAoGA1UdFQQDCgEBMDICExQADfYjIcbo3kppQPsAAQAN9iMXDTI1MDIwMzE4MzAzNFowDDAKBgNVHRUEAwoBATAyAhMUAA8G7t2Y2lKGsuJrAAEADwbuFw0yNTAyMDExNjI0MDVaMAwwCgYDVR0VBAMKAQEwMgITFAAPBu13DpnodCRk0wABAA8G7RcNMjUwMjAxMTYyNDA1WjAMMAoGA1UdFQQDCgEBMDICExQADN5rqItOVY18U94AAQAM3msXDTI1MDEzMTIyNDk1MFowDDAKBgNVHRUEAwoBATAyAhMUAAzeau5nZjpzFMA5AAEADN5qFw0yNTAxMzEyMjQ5NTBaMAwwCgYDVR0VBAMKAQEwMgITFAANWe0Luoliwum+bwABAA1Z7RcNMjUwMTMxMTk0NDMzWjAMMAoGA1UdFQQDCgEBMDICExQADVnss4eNpl60sqUAAQANWewXDTI1MDEzMTE5NDQzM1owDDAKBgNVHRUEAwoBATAyAhMUAA7w7Ad2sUn0KKeTAAEADvDsFw0yNTAxMzExNzExMDdaMAwwCgYDVR0VBAMKAQEwMgITFAAO8OsChACOWze2kAABAA7w6xcNMjUwMTMxMTcxMTA2WjAMMAoGA1UdFQQDCgEBMDICExQADakCfl7SkBdEr24AAQANqQIXDTI1MDEzMTE0NDIyNFowDDAKBgNVHRUEAwoBATAyAhMUAA2pAWDUDRxvvzBbAAEADakBFw0yNTAxMzExNDQyMjRaMAwwCgYDVR0VBAMKAQEwMgITFAAPev8lCBE9bxddxwABAA96/xcNMjUwMTMxMDQwNDQ0WjAMMAoGA1UdFQQDCgEBMDICExQAD3r+vDmqzSJYOJgAAQAPev4XDTI1MDEzMTA0MDQ0NFowDDAKBgNVHRUEAwoBATAyAhMUAA82KyPzM0GYQFgDAAEADzYrFw0yNTAxMzAyMTUxNTZaMAwwCgYDVR0VBAMKAQEwMgITFAAPNipeW83B3Vs4XgABAA82KhcNMjUwMTMwMjE1MTU2WjAMMAoGA1UdFQQDCgEBMDICExQAD0fqiXMpD2Prv4cAAQAPR+oXDTI1MDEzMDIwMzIwOFowDDAKBgNVHRUEAwoBATAyAhMUAA9H6WkfjEjhAhkOAAEAD0fpFw0yNTAxMzAyMDMyMDhaMAwwCgYDVR0VBAMKAQEwMgITFAAPasQ0wGbhoVSpDAABAA9qxBcNMjUwMTMwMTkxNTAwWjAMMAoGA1UdFQQDCgEBMDICExQAD2rD3+E0e/3arccAAQAPasMXDTI1MDEzMDE5MTUwMFowDDAKBgNVHRUEAwoBATAyAhMUAA2PkfdMR4SYl6Q+AAEADY+RFw0yNTAxMzAxOTA1MDlaMAwwCgYDVR0VBAMKAQEwMgITFAANj5BNqbLWyxXo7wABAA2PkBcNMjUwMTMwMTkwNTA5WjAMMAoGA1UdFQQDCgEBMDICExQADcJvAull1XA2b+wAAQANwm8XDTI1MDEzMDE2MTMwNlowDDAKBgNVHRUEAwoBATAyAhMUAA3CbifN4ns8MJ8RAAEADcJuFw0yNTAxMzAxNjEzMDZaMAwwCgYDVR0VBAMKAQEwMgITFAANKo3SumvfkQm8AgABAA0qjRcNMjUwMTI5MjE0MjE2WjAMMAoGA1UdFQQDCgEBMDICExQADSqMlt/M+FwSdbMAAQANKowXDTI1MDEyOTIxNDIxNlowDDAKBgNVHRUEAwoBATAyAhMUAAzE3gIfhN5Z/LJVAAEADMTeFw0yNTAxMjkxODMyMTlaMAwwCgYDVR0VBAMKAQEwMgITFAAMxN3boZ94KhyoUwABAAzE3RcNMjUwMTI5MTgzMjE5WjAMMAoGA1UdFQQDCgEBMDICExQADMTkYQCmHkcPCf8AAQAMxOQXDTI1MDEyOTE4MzIxOVowDDAKBgNVHRUEAwoBATAyAhMUAAzE414oVMuBODx4AAEADMTjFw0yNTAxMjkxODMyMTlaMAwwCgYDVR0VBAMKAQEwMgITFAANiCWfKx85PWMXOwABAA2IJRcNMjUwMTI4MjA1MjExWjAMMAoGA1UdFQQDCgEBMDICExQADYgkF+O4d2TJWY8AAQANiCQXDTI1MDEyODIwNTIxMVowDDAKBgNVHRUEAwoBATAyAhMUAA9qLiwDrlPTfG/XAAEAD2ouFw0yNTAxMjgxNzQxNDZaMAwwCgYDVR0VBAMKAQEwMgITFAAPai3+ndjBirwaVQABAA9qLRcNMjUwMTI4MTc0MTQ1WjAMMAoGA1UdFQQDCgEBMDICExQADdau9yRaqM/ufQUAAQAN1q4XDTI1MDEyODE1NTAzOFowDDAKBgNVHRUEAwoBATAyAhMUAA3WrRliO0FofOztAAEADdatFw0yNTAxMjgxNTUwMzhaMAwwCgYDVR0VBAMKAQEwMgITFAAPSaJYwD38Ns+ZLwABAA9JohcNMjUwMTI4MTUyMTM0WjAMMAoGA1UdFQQDCgEBMDICExQAD0mh78H8QJHlHt8AAQAPSaEXDTI1MDEyODE1MjEzNFowDDAKBgNVHRUEAwoBATAyAhMUAA1FfXThHkfV3183AAEADUV9Fw0yNTAxMjgxNTE1MjVaMAwwCgYDVR0VBAMKAQEwMgITFAANRXxpEuLXSH9sqwABAA1FfBcNMjUwMTI4MTUxNTI1WjAMMAoGA1UdFQQDCgEBMDICExQADod2v9+q2BUi/Z8AAQAOh3YXDTI1MDEyODE1MDQyM1owDDAKBgNVHRUEAwoBATAyAhMUAA6HdaRRqZQQ6xglAAEADod1Fw0yNTAxMjgxNTA0MjNaMAwwCgYDVR0VBAMKAQEwMgITFAANeZ68wDjQL/Qb3gABAA15nhcNMjUwMTI4MDQwMTQ5WjAMMAoGA1UdFQQDCgEBMDICExQADXmdffEJnNNxf44AAQANeZ0XDTI1MDEyODA0MDE0OVowDDAKBgNVHRUEAwoBATAyAhMUAA59nl9XxzjK4kQbAAEADn2eFw0yNTAxMjcyMTQyMjhaMAwwCgYDVR0VBAMKAQEwMgITFAAOfZ2Rid5pKRZJ3AABAA59nRcNMjUwMTI3MjE0MjI4WjAMMAoGA1UdFQQDCgEBMDICExQADRt+Fb4x/+sSYOEAAQANG34XDTI1MDEyNzE5MTEwOFowDDAKBgNVHRUEAwoBATAyAhMUAA0bfWwjlNvLdQQoAAEADRt9Fw0yNTAxMjcxOTExMDdaMAwwCgYDVR0VBAMKAQEwMgITFAANTvnBGxUD08j4ngABAA1O+RcNMjUwMTI3MDQwMzM0WjAMMAoGA1UdFQQDCgEBMDICExQADU74yJOBlVduc8AAAQANTvgXDTI1MDEyNzA0MDMzNFowDDAKBgNVHRUEAwoBATAyAhMUAA7m+mnU0wHElypiAAEADub6Fw0yNTAxMjYxNjA0MzVaMAwwCgYDVR0VBAMKAQEwMgITFAAO5vmWCv4aJE2BVAABAA7m+RcNMjUwMTI2MTYwNDM1WjAMMAoGA1UdFQQDCgEBMDICExQADPc9/6qN+fSKUikAAQAM9z0XDTI1MDEyNjA0MzYzM1owDDAKBgNVHRUEAwoBATAyAhMUAAz3PHIjOCfwvoEWAAEADPc8Fw0yNTAxMjYwNDM2MzNaMAwwCgYDVR0VBAMKAQEwMgITFAAO56di3xHvrDePTwABAA7npxcNMjUwMTI1MTcwMzU5WjAMMAoGA1UdFQQDCgEFMDICExQAD0vCQQtQ8O6LJ0QAAQAPS8IXDTI1MDEyNDIzMzUzOFowDDAKBgNVHRUEAwoBATAyAhMUAA9Lwa0cmFpoN7isAAEAD0vBFw0yNTAxMjQyMzM1MzhaMAwwCgYDVR0VBAMKAQEwMgITFAAN8Vis74IYZcd8owABAA3xWBcNMjUwMTI0MjE0ODA3WjAMMAoGA1UdFQQDCgEBMDICExQADfFX5Sp3Mp0mj0wAAQAN8VcXDTI1MDEyNDIxNDgwNVowDDAKBgNVHRUEAwoBATAyAhMUAA7xQGDYVbnSuNUpAAEADvFAFw0yNTAxMjQyMTAzMTVaMAwwCgYDVR0VBAMKAQEwMgITFAAO8T+8JdAEJyUeTQABAA7xPxcNMjUwMTI0MjEwMzE1WjAMMAoGA1UdFQQDCgEBMDICExQADb8podBiVWmvU3gAAQANvykXDTI1MDEyNDIwMDkxN1owDDAKBgNVHRUEAwoBATAyAhMUAA2/KDcVKxpTtFVCAAEADb8oFw0yNTAxMjQyMDA5MTdaMAwwCgYDVR0VBAMKAQEwMgITFAAPha+8MNNfDdxwsQABAA+FrxcNMjUwMTI0MTkzNjA1WjAMMAoGA1UdFQQDCgEBMDICExQAD4Wur9lSNAaOvXgAAQAPha4XDTI1MDEyNDE5MzYwNVowDDAKBgNVHRUEAwoBATAyAhMUAA9hIyoZdj82enBzAAEAD2EjFw0yNTAxMjQxNTEyMDRaMAwwCgYDVR0VBAMKAQEwMgITFAAPYSL4WWhdCXj7FgABAA9hIhcNMjUwMTI0MTUxMjA0WjAMMAoGA1UdFQQDCgEBMDICExQADzK3s61I/iEpFAMAAQAPMrcXDTI1MDEyMzIxMTc0OVowDDAKBgNVHRUEAwoBATAyAhMUAA8ytooGuYEi1naZAAEADzK2Fw0yNTAxMjMyMTE3NDlaMAwwCgYDVR0VBAMKAQEwMgITFAAPZMlsq98AyoDqUQABAA9kyRcNMjUwMTIzMTc0NzExWjAMMAoGA1UdFQQDCgEBMDICExQAD2TIYu4NS7XaLwYAAQAPZMgXDTI1MDEyMzE3NDcxMFowDDAKBgNVHRUEAwoBATAyAhMUAA769qdkwZt8sKMQAAEADvr2Fw0yNTAxMjMxNjAzMDRaMAwwCgYDVR0VBAMKAQEwMgITFAAO+vUSfhW6ox+skgABAA769RcNMjUwMTIzMTYwMzAzWjAMMAoGA1UdFQQDCgEBMDICExQADZ497/PGb27c8h8AAQANnj0XDTI1MDEyMzE1NTkxOFowDDAKBgNVHRUEAwoBATAyAhMUAA2ePJSStZYcO0jJAAEADZ48Fw0yNTAxMjMxNTU5MThaMAwwCgYDVR0VBAMKAQEwMgITFAAOmoh5Y/9w5ctM5gABAA6aiBcNMjUwMTIzMTU1MDI5WjAMMAoGA1UdFQQDCgEBMDICExQADpqHw9wS69dZU64AAQAOmocXDTI1MDEyMzE1NTAyOVowDDAKBgNVHRUEAwoBATAyAhMUAA8lCKPnOSxSSv51AAEADyUIFw0yNTAxMjIxOTA5NTFaMAwwCgYDVR0VBAMKAQEwMgITFAAPJQc0ULyQRPKfigABAA8lBxcNMjUwMTIyMTkwOTUxWjAMMAoGA1UdFQQDCgEBMDICExQADXCxdtLYU5xTJzEAAQANcLEXDTI1MDEyMjE5MDgyOVowDDAKBgNVHRUEAwoBATAyAhMUAA1wsAmF2zNith1DAAEADXCwFw0yNTAxMjIxOTA4MjlaMAwwCgYDVR0VBAMKAQEwMgITFAAORFR9qjQpEMG7fwABAA5EVBcNMjUwMTIyMTcxNzIzWjAMMAoGA1UdFQQDCgEBMDICExQADkRTybMpp6Y555cAAQAORFMXDTI1MDEyMjE3MTcyM1owDDAKBgNVHRUEAwoBATAyAhMUAA9tEIvV1XxWibtDAAEAD20QFw0yNTAxMjIxNzA4MzVaMAwwCgYDVR0VBAMKAQEwMgITFAAPbQ+SZkTAt/XYdAABAA9tDxcNMjUwMTIyMTcwODM1WjAMMAoGA1UdFQQDCgEBMDICExQADs+KqIk0g5R2pFkAAQAOz4oXDTI1MDEyMjE2NDgyN1owDDAKBgNVHRUEAwoBATAyAhMUAA7PifUxmTt5oVAVAAEADs+JFw0yNTAxMjIxNjQ4MjdaMAwwCgYDVR0VBAMKAQEwMgITFAAPcrjch69FgWjs6AABAA9yuBcNMjUwMTIyMTYzNTIwWjAMMAoGA1UdFQQDCgEBMDICExQAD3K32EGW4BK8odwAAQAPcrcXDTI1MDEyMjE2MzUyMFowDDAKBgNVHRUEAwoBATAyAhMUAA8L2e3U0fv+XITDAAEADwvZFw0yNTAxMjIxNTI1NDZaMAwwCgYDVR0VBAMKAQUwMgITFAANIujJQZhqY2OzuAABAA0i6BcNMjUwMzEwMTczNjQ5WjAMMAoGA1UdFQQDCgEBMDICExQADMsczLLg/2Yuv3AAAQAMyxwXDTI1MDMwODA0MDM1OVowDDAKBgNVHRUEAwoBATAyAhMUAAzLG+J7Kuz6BM/8AAEADMsbFw0yNTAzMDgwNDAzNTlaMAwwCgYDVR0VBAMKAQEwMgITFAANAkQ7FKOIy3nCiwABAA0CRBcNMjUwMzA4MDQwMjQ3WjAMMAoGA1UdFQQDCgEBMDICExQADQJDQad+jUH5+6EAAQANAkMXDTI1MDMwODA0MDI0N1owDDAKBgNVHRUEAwoBATAyAhMUAA3ZEk3NqsD7sGN+AAEADdkSFw0yNTAzMDgwMjI1NDFaMAwwCgYDVR0VBAMKAQEwMgITFAAN2RFVQc+MtAIgNQABAA3ZERcNMjUwMzA4MDIyNTQxWjAMMAoGA1UdFQQDCgEBMDICExQADrsX80dyMBzZM5gAAQAOuxcXDTI1MDMwNzA2NTEyMVowDDAKBgNVHRUEAwoBBTAyAhMUAA48/byyzzXQ+uDHAAEADjz9Fw0yNTAzMDcwNDAzMzhaMAwwCgYDVR0VBAMKAQEwMgITFAAOPPzTT5jV5pGiqgABAA48/BcNMjUwMzA3MDQwMzM4WjAMMAoGA1UdFQQDCgEBMDICExQADwFQO1rToyJUQJYAAQAPAVAXDTI1MDMwNzA0MDMyOVowDDAKBgNVHRUEAwoBATAyAhMUAA8BT07kor0vCYmFAAEADwFPFw0yNTAzMDcwNDAzMjlaMAwwCgYDVR0VBAMKAQEwMgITFAAOQygcslgSrTn7lwABAA5DKBcNMjUwMzA2MTg1NTU5WjAMMAoGA1UdFQQDCgEBMDICExQADkMnusAy2w0Cwm4AAQAOQycXDTI1MDMwNjE4NTU1OVowDDAKBgNVHRUEAwoBATAyAhMUAA80tT4KAXnaBS11AAEADzS1Fw0yNTAzMDYxODEyMThaMAwwCgYDVR0VBAMKAQEwMgITFAAPNLRL2o+8FPDDKAABAA80tBcNMjUwMzA2MTgxMjE3WjAMMAoGA1UdFQQDCgEBMDICExQADQ15nyvKue3OWuUAAQANDXkXDTI1MDMwNjE2NTAyOFowDDAKBgNVHRUEAwoBATAyAhMUAA0NeAA4eGj4bOL/AAEADQ14Fw0yNTAzMDYxNjUwMjhaMAwwCgYDVR0VBAMKAQEwMgITFAAMsM/o+gbOoNpRhgABAAywzxcNMjUwMzA2MTU0NTM4WjAMMAoGA1UdFQQDCgEBMDICExQADLDO25UctjGLjF0AAQAMsM4XDTI1MDMwNjE1NDUzOFowDDAKBgNVHRUEAwoBATAyAhMUAA6jOO5H4qOV4AjpAAEADqM4Fw0yNTAzMDYxNTM4MzRaMAwwCgYDVR0VBAMKAQUwMgITFAAM/T2C5CfJkOeRLgABAAz9PRcNMjUwMzA2MTUxNTUxWjAMMAoGA1UdFQQDCgEBMDICExQADP08Ti22ataV9ZoAAQAM/TwXDTI1MDMwNjE1MTU1MVowDDAKBgNVHRUEAwoBATAyAhMUAA27kH2AmNt8UFaDAAEADbuQFw0yNTAzMDYwNDAzMzRaMAwwCgYDVR0VBAMKAQEwMgITFAANu4/HUchvSiteMgABAA27jxcNMjUwMzA2MDQwMzM0WjAMMAoGA1UdFQQDCgEBMDICExQADx+F+QoWLPWgWCwAAQAPH4UXDTI1MDMwNjA0MDMyMlowDDAKBgNVHRUEAwoBATAyAhMUAA8fhIoEyPi9VkgJAAEADx+EFw0yNTAzMDYwNDAzMjJaMAwwCgYDVR0VBAMKAQEwMgITFAANJK0a/p4VC/TaJgABAA0krRcNMjUwMzA1MjEwMjQ1WjAMMAoGA1UdFQQDCgEBMDICExQADSSs2a7oCSazKroAAQANJKwXDTI1MDMwNTIxMDI0NVowDDAKBgNVHRUEAwoBATAyAhMUAA1Am60Oz38rG6c4AAEADUCbFw0yNTAzMDUyMDU2NTZaMAwwCgYDVR0VBAMKAQEwMgITFAANQJoVteYwmdrVBAABAA1AmhcNMjUwMzA1MjA1NjU2WjAMMAoGA1UdFQQDCgEBMDICExQADcmQDcYj8/7t1EQAAQANyZAXDTI1MDMwNTIwMzQ1MFowDDAKBgNVHRUEAwoBATAyAhMUAA3Jj1Kgtt3nwbGUAAEADcmPFw0yNTAzMDUyMDM0NTBaMAwwCgYDVR0VBAMKAQEwMgITFAANyK6pcewbRgWudAABAA3IrhcNMjUwMzA1MTkyMTAzWjAMMAoGA1UdFQQDCgEBMDICExQADcitGvuAnlDDlWMAAQANyK0XDTI1MDMwNTE5MjEwM1owDDAKBgNVHRUEAwoBATAyAhMUAAzYVWxE5o2ZEuXsAAEADNhVFw0yNTAzMDUxNjQ2NDZaMAwwCgYDVR0VBAMKAQEwMgITFAAM2FRKhNvewsrT8AABAAzYVBcNMjUwMzA1MTY0NjQ2WjAMMAoGA1UdFQQDCgEBMDICExQADiU0u6+MuabtQpMAAQAOJTQXDTI1MDMwNTE2MzAzMVowDDAKBgNVHRUEAwoBATAyAhMUAA4lM9wyzybP63q+AAEADiUzFw0yNTAzMDUxNjMwMzFaMAwwCgYDVR0VBAMKAQEwMgITFAAMzXw2Fg4m+tR2OwABAAzNfBcNMjUwMzA1MTUxNDM2WjAMMAoGA1UdFQQDCgEBMDICExQADM17dlAPeQVjmFkAAQAMzXsXDTI1MDMwNTE1MTQzNlowDDAKBgNVHRUEAwoBATAyAhMUAA17bEHkhWHtbiF9AAEADXtsFw0yNTAzMDUxNDUwNTNaMAwwCgYDVR0VBAMKAQEwMgITFAANe2vOsmScNXbi9QABAA17axcNMjUwMzA1MTQ1MDUzWjAMMAoGA1UdFQQDCgEBMDICExQADzXiZgZQs6Nz13cAAQAPNeIXDTI1MDMwNDIxNDMwMFowDDAKBgNVHRUEAwoBBTAyAhMUAAzAAIc6+fxYoBhvAAEADMAAFw0yNTAzMDQyMDUzNTBaMAwwCgYDVR0VBAMKAQEwMgITFAAMv//SneKnYotcWwABAAy//xcNMjUwMzA0MjA1MzUwWjAMMAoGA1UdFQQDCgEBMDICExQADNND0lhTMQxVPJMAAQAM00MXDTI1MDMwNDE5MjIzOFowDDAKBgNVHRUEAwoBATAyAhMUAAzTQkjPOcmWgBUUAAEADNNCFw0yNTAzMDQxOTIyMzhaMAwwCgYDVR0VBAMKAQEwMgITFAAMwujO68CbH0lKYQABAAzC6BcNMjUwMzA0MTYwNzMyWjAMMAoGA1UdFQQDCgEBMDICExQADMLn9FJOWG83Y+oAAQAMwucXDTI1MDMwNDE2MDczMVowDDAKBgNVHRUEAwoBATAyAhMUAA6HHLZsqwujbiU+AAEADoccFw0yNTAzMDQxNTEyNTJaMAwwCgYDVR0VBAMKAQEwMgITFAAOhxs157acWtLx4AABAA6HGxcNMjUwMzA0MTUxMjUyWjAMMAoGA1UdFQQDCgEBMDICExQADm/IqQSITpVr2XEAAQAOb8gXDTI1MDMwNDE0NTUyMFowDDAKBgNVHRUEAwoBATAyAhMUAA5vx9q/CNjrdTlBAAEADm/HFw0yNTAzMDQxNDU1MjBaMAwwCgYDVR0VBAMKAQEwMgITFAANs9jUfGdKNA0O0wABAA2z2BcNMjUwMzAzMjE0MzA1WjAMMAoGA1UdFQQDCgEBMDICExQADbPXh2RNRVt2pvMAAQANs9cXDTI1MDMwMzIxNDMwNVowDDAKBgNVHRUEAwoBATAyAhMUAA5/QXg3ABVt+dYOAAEADn9BFw0yNTAzMDMyMDE5MTlaMAwwCgYDVR0VBAMKAQUwMgITFAANWss8UCUyr12evAABAA1ayxcNMjUwMzAzMTgwODA4WjAMMAoGA1UdFQQDCgEBMDICExQADVrK+Yn/kndtJnEAAQANWsoXDTI1MDMwMzE4MDgwOFowDDAKBgNVHRUEAwoBATAyAhMUAA5mi839zle9yqCAAAEADmaLFw0yNTAzMDIyMzExMDNaMAwwCgYDVR0VBAMKAQUwMgITFAAPetO8kKN4dEKgXAABAA960xcNMjUwMzAxMTYwMzA5WjAMMAoGA1UdFQQDCgEBMDICExQAD3rS/ckpCLZuztkAAQAPetIXDTI1MDMwMTE2MDMwOVowDDAKBgNVHRUEAwoBATAyAhMUAA5Vng1blI2DZt+SAAEADlWeFw0yNTAzMDEwNDAzMjNaMAwwCgYDVR0VBAMKAQEwMgITFAAOVZ0xLO/KZujhUwABAA5VnRcNMjUwMzAxMDQwMzIzWjAMMAoGA1UdFQQDCgEBMDICExQADbbsT8CEb1ARXjEAAQANtuwXDTI1MDIyODIzMTQzMFowDDAKBgNVHRUEAwoBATAyAhMUAA2261XgNy4LTzNNAAEADbbrFw0yNTAyMjgyMzE0MzBaMAwwCgYDVR0VBAMKAQEwMgITFAAOEKRKT+XUjnFO8QABAA4QpBcNMjUwMjI4MTUxNjI4WjAMMAoGA1UdFQQDCgEBMDICExQADhCj54rRCrMilt8AAQAOEKMXDTI1MDIyODE1MTYyOFowDDAKBgNVHRUEAwoBATAyAhMUAA1PsexLkqyf2JqnAAEADU+xFw0yNTAyMjgwNDAzMDFaMAwwCgYDVR0VBAMKAQEwMgITFAANT7BvbSK/WUGOkwABAA1PsBcNMjUwMjI4MDQwMzAxWjAMMAoGA1UdFQQDCgEBMDICExQADcFlDKoQpi/AbqEAAQANwWUXDTI1MDIyNzE2MTU1MVowDDAKBgNVHRUEAwoBATAyAhMUAA3BZCk4oYJ0NpsGAAEADcFkFw0yNTAyMjcxNjE1NTFaMAwwCgYDVR0VBAMKAQEwMgITFAAOl3SiX+PShgBmPwABAA6XdBcNMjUwMjI3MTU1MzU4WjAMMAoGA1UdFQQDCgEBMDICExQADpdz2oz1Cl+C9PgAAQAOl3MXDTI1MDIyNzE1NTM1OFowDDAKBgNVHRUEAwoBATAyAhMUAAy7jEeZzRCi85E0AAEADLuMFw0yNTAyMjcxNTQ4MDhaMAwwCgYDVR0VBAMKAQEwMgITFAAMu4t8QdTXW4EByQABAAy7ixcNMjUwMjI3MTU0ODA4WjAMMAoGA1UdFQQDCgEBMDICExQADPNLvdNXdhIZWX0AAQAM80sXDTI1MDIyNzE1NDA0NFowDDAKBgNVHRUEAwoBATAyAhMUAAzzSvHRl7WWaA17AAEADPNKFw0yNTAyMjcxNTQwNDRaMAwwCgYDVR0VBAMKAQEwMgITFAAOn1I8Nio+7Jj/ewABAA6fUhcNMjUwMjI3MDM0MzQ5WjAMMAoGA1UdFQQDCgEFMDICExQADXAzrEHS07XVo+AAAQANcDMXDTI1MDIyNjE3NDcyM1owDDAKBgNVHRUEAwoBATAyAhMUAA1wMkzicoCZ9lm4AAEADXAyFw0yNTAyMjYxNzQ3MjNaMAwwCgYDVR0VBAMKAQEwMgITFAAOtayP98auCY4rowABAA61rBcNMjUwMjI2MDQwMjQ3WjAMMAoGA1UdFQQDCgEBMDICExQADrWrzx6oBJypxAMAAQAOtasXDTI1MDIyNjA0MDI0N1owDDAKBgNVHRUEAwoBATAyAhMUAA1OEX9c6adSamcWAAEADU4RFw0yNTAyMjUyMTA4MzFaMAwwCgYDVR0VBAMKAQEwMgITFAANThCMa4VTHZDtZgABAA1OEBcNMjUwMjI1MjEwODMxWjAMMAoGA1UdFQQDCgEBMDICExQADRv0oqF5SEiXBMwAAQANG/QXDTI1MDIyNTE4NTg1NlowDDAKBgNVHRUEAwoBATAyAhMUAA0b8299bFdaJbeJAAEADRvzFw0yNTAyMjUxODU4NTZaMAwwCgYDVR0VBAMKAQEwMgITFAANM74tFHX0y34+dgABAA0zvhcNMjUwMjI1MTU1ODM2WjAMMAoGA1UdFQQDCgEBMDICExQADTO9eauVEADiCSgAAQANM70XDTI1MDIyNTE1NTgzNlowDDAKBgNVHRUEAwoBATAyAhMUAA6yFUiB+BEnmeh/AAEADrIVFw0yNTAyMjUxNTEwMDJaMAwwCgYDVR0VBAMKAQEwMgITFAAOshTOmvbwX5tXZQABAA6yFBcNMjUwMjI1MTUxMDAyWjAMMAoGA1UdFQQDCgEBMDICExQADgfyF8QFkzUS+64AAQAOB/IXDTI1MDIyNTE0MDk1OVowDDAKBgNVHRUEAwoBATAyAhMUAA4H8dLY6+ztjiI8AAEADgfxFw0yNTAyMjUxNDA5NTlaMAwwCgYDVR0VBAMKAQEwMgITFAAMxlzgcslLlb7wJAABAAzGXBcNMjUwMjI1MDQwMzA0WjAMMAoGA1UdFQQDCgEBMDICExQADMZb+KVhldFWeQEAAQAMxlsXDTI1MDIyNTA0MDMwNFowDDAKBgNVHRUEAwoBATAyAhMUAA5xgCZN81ntOhTVAAEADnGAFw0yNTAyMjQxNTQ0NTNaMAwwCgYDVR0VBAMKAQEwMgITFAAOcX8f6J5nAA2yNQABAA5xfxcNMjUwMjI0MTU0NDUyWjAMMAoGA1UdFQQDCgEBMDICExQADUu57L4JakJ8olEAAQANS7kXDTI1MDIyNDE1MTg0MVowDDAKBgNVHRUEAwoBATAyAhMUAA1LuJ6RzTnpLntpAAEADUu4Fw0yNTAyMjQxNTE4NDFaMAwwCgYDVR0VBAMKAQEwMgITFAAN4xLMMXqfjE8sJwABAA3jEhcNMjUwMjI0MTQxMDQ3WjAMMAoGA1UdFQQDCgEBMDICExQADeMR4rP+/EBct7YAAQAN4xEXDTI1MDIyNDE0MTA0N1owDDAKBgNVHRUEAwoBATAyAhMUAAzyF/EvOfpPfcIuAAEADPIXFw0yNTAyMjQwMTA1MzZaMAwwCgYDVR0VBAMKAQEwMgITFAAM8hYTaOvcF/R9egABAAzyFhcNMjUwMjI0MDEwNTM2WjAMMAoGA1UdFQQDCgEBMDICExQADhgkeHL6CUDN/RsAAQAOGCQXDTI1MDIyMjE1MTg0OVowDDAKBgNVHRUEAwoBATAyAhMUAA4YI+W2j10bMMr/AAEADhgjFw0yNTAyMjIxNTE4NDlaMAwwCgYDVR0VBAMKAQEwMgITFAAN3j6TYG9h+LCs2gABAA3ePhcNMjUwMjIyMDQwMTUzWjAMMAoGA1UdFQQDCgEBMDICExQADd49ZeqdKP3D0n4AAQAN3j0XDTI1MDIyMjA0MDE1M1owDDAKBgNVHRUEAwoBATAyAhMUAA0bXEjv0Dw+CrpKAAEADRtcFw0yNTAyMjEyMDA1MjZaMAwwCgYDVR0VBAMKAQEwMgITFAANG1vamH5oafAQ8wABAA0bWxcNMjUwMjIxMjAwNTIzWjAMMAoGA1UdFQQDCgEBMDICExQADTrDx9OOqSDy8tgAAQANOsMXDTI1MDIyMTE3NDc0MVowDDAKBgNVHRUEAwoBATAyAhMUAA06wgj2KuftGSx4AAEADTrCFw0yNTAyMjExNzQ3NDFaMAwwCgYDVR0VBAMKAQEwMgITFAAOzNq44O+Iu9vRJwABAA7M2hcNMjUwMjIxMDQwNTExWjAMMAoGA1UdFQQDCgEBMDICExQADszZP4W8e3C/oI0AAQAOzNkXDTI1MDIyMTA0MDUxMVowDDAKBgNVHRUEAwoBATAyAhMUAA056dAMJhFDgfOqAAEADTnpFw0yNTAyMjEwNDAzMzNaMAwwCgYDVR0VBAMKAQEwMgITFAANOehvbrtE1JD1EQABAA056BcNMjUwMjIxMDQwMzMyWjAMMAoGA1UdFQQDCgEBMDICExQAD3AgU6c3iXZ0VT0AAQAPcCAXDTI1MDIyMDIxNDY1NlowDDAKBgNVHRUEAwoBATAyAhMUAA9wH0aixo7jscy1AAEAD3AfFw0yNTAyMjAyMTQ2NTZaMAwwCgYDVR0VBAMKAQEwMgITFAANyk5gEKL8caIEWQABAA3KThcNMjUwMjIwMjEyMTMzWjAMMAoGA1UdFQQDCgEBMDICExQADcpNjyjMq1NR3L4AAQANyk0XDTI1MDIyMDIxMjEzM1owDDAKBgNVHRUEAwoBATAyAhMUAA4RiuTB6p4MGpwyAAEADhGKFw0yNTAyMjAyMDQ2NDFaMAwwCgYDVR0VBAMKAQEwMgITFAAOEYmRry3+kYOH2QABAA4RiRcNMjUwMjIwMjA0NjQxWjAMMAoGA1UdFQQDCgEBMDICExQAD27yVRDKkyzEEdwAAQAPbvIXDTI1MDIxOTIwMTU0OVowDDAKBgNVHRUEAwoBATAyAhMUAA9u8VgYS9uWKRovAAEAD27xFw0yNTAyMTkyMDE1NDlaMAwwCgYDVR0VBAMKAQEwMgITFAANmnse6dE3ySdWUwABAA2aexcNMjUwMjE5MTgxMTA2WjAMMAoGA1UdFQQDCgEBMDICExQADZp6yUFooiyIzucAAQANmnoXDTI1MDIxOTE4MTEwNlowDDAKBgNVHRUEAwoBATAyAhMUAA1aATFR8zAzjfWeAAEADVoBFw0yNTAyMTkxNzQ2NDRaMAwwCgYDVR0VBAMKAQEwMgITFAANWgAaZbO7fqRHowABAA1aABcNMjUwMjE5MTc0NjQ0WjAMMAoGA1UdFQQDCgEBMDICExQADZt9h9B74HrDBwQAAQANm30XDTI1MDIxOTE2NDEwN1owDDAKBgNVHRUEAwoBATAyAhMUAA2bfBK0X5oB+1MVAAEADZt8Fw0yNTAyMTkxNjQxMDdaMAwwCgYDVR0VBAMKAQEwMgITFAAOvWB2rJrMm6GU3QABAA69YBcNMjUwMjE5MTY0MTA2WjAMMAoGA1UdFQQDCgEBMDICExQADr1fdDg+uLLgppQAAQAOvV8XDTI1MDIxOTE2NDEwNlowDDAKBgNVHRUEAwoBATAyAhMUAA5nCgZTCSrv6zF7AAEADmcKFw0yNTAyMTkxNjM1MTZaMAwwCgYDVR0VBAMKAQEwMgITFAAOZwm5295jCChYUQABAA5nCRcNMjUwMjE5MTYzNTE2WjAMMAoGA1UdFQQDCgEBMDICExQADK4/hRf1A4cobzMAAQAMrj8XDTI1MDIxOTE2MDE1OVowDDAKBgNVHRUEAwoBATAyAhMUAAyuPk2XnhDgU+PcAAEADK4+Fw0yNTAyMTkxNjAxNTlaMAwwCgYDVR0VBAMKAQEwMgITFAAM0o+SWkMs0qKG1AABAAzSjxcNMjUwMjE5MTU1NDMzWjAMMAoGA1UdFQQDCgEBMDICExQADNKOwDSx+8VoJ+wAAQAM0o4XDTI1MDIxOTE1NTQzM1owDDAKBgNVHRUEAwoBATAyAhMUAA3TFnMfSAMaopRjAAEADdMWFw0yNTAyMTkxNTMwMTlaMAwwCgYDVR0VBAMKAQEwMgITFAAN0xV7LkTSBXHJbQABAA3TFRcNMjUwMjE5MTUzMDE5WjAMMAoGA1UdFQQDCgEBMDICExQADj/b4jkB4XUYlnUAAQAOP9sXDTI1MDIxOTE1MjQwN1owDDAKBgNVHRUEAwoBATAyAhMUAA4/2gQufDA5awURAAEADj/aFw0yNTAyMTkxNTI0MDdaMAwwCgYDVR0VBAMKAQEwMgITFAAPa7S9uCRzznVDxAABAA9rtBcNMjUwMjE5MDQwMjAzWjAMMAoGA1UdFQQDCgEBMDICExQAD2uzdrVJ3Txwq2sAAQAPa7MXDTI1MDIxOTA0MDIwM1owDDAKBgNVHRUEAwoBATAyAhMUAA4RQkutv33pp9k1AAEADhFCFw0yNTAyMTgyMTQxMDdaMAwwCgYDVR0VBAMKAQEwMgITFAAOEUHZyDkXUgJ6LQABAA4RQRcNMjUwMjE4MjE0MTA3WjAMMAoGA1UdFQQDCgEBMDICExQADdeMbVa5imTzEmUAAQAN14wXDTI1MDIxODIwMDczNFowDDAKBgNVHRUEAwoBATAyAhMUAA3Xi+y5ArvS7W86AAEADdeLFw0yNTAyMTgyMDA3MzRaMAwwCgYDVR0VBAMKAQEwMgITFAANdwFGDEczd9XPtAABAA13ARcNMjUwMjE4MTk1NzMzWjAMMAoGA1UdFQQDCgEBMDICExQADXcAIZVDZ+VOv/EAAQANdwAXDTI1MDIxODE5NTczM1owDDAKBgNVHRUEAwoBATAyAhMUAAzEPp++3sM/ViVgAAEADMQ+Fw0yNTAyMTgxODI1MDNaMAwwCgYDVR0VBAMKAQEwMgITFAAMxD0iY2m8jQyHQwABAAzEPRcNMjUwMjE4MTgyNTAyWjAMMAoGA1UdFQQDCgEBMDICExQADu3fKHFZEsriPygAAQAO7d8XDTI1MDIxODE3NTYzMVowDDAKBgNVHRUEAwoBBTAyAhMUAA+MeKF6QtVwguiYAAEAD4x4Fw0yNTAyMTgxNjE0MDBaMAwwCgYDVR0VBAMKAQEwMgITFAAPjHe/B3Om5JV0iAABAA+MdxcNMjUwMjE4MTYxNDAwWjAMMAoGA1UdFQQDCgEBMDICExQAD0MVwnUJWxDxh9AAAQAPQxUXDTI1MDIxODE0MTgwNlowDDAKBgNVHRUEAwoBBTAyAhMUAA6ETKKET3MYA7mWAAEADoRMFw0yNTAyMTcxNTM2NDBaMAwwCgYDVR0VBAMKAQEwMgITFAAOhEt5TJ7RPU7L7gABAA6ESxcNMjUwMjE3MTUzNjM5WjAMMAoGA1UdFQQDCgEBMDICExQAD4Z5BzuP6K+6gIoAAQAPhnkXDTI1MDIxNzA0MDMxOFowDDAKBgNVHRUEAwoBATAyAhMUAA+GeCm+QmZhLgWQAAEAD4Z4Fw0yNTAyMTcwNDAzMTdaMAwwCgYDVR0VBAMKAQEwMgITFAANRFt6bVNgkwZaKQABAA1EWxcNMjUwMjE2MTc1MTI5WjAMMAoGA1UdFQQDCgEBMDICExQADURaTuAp1G15uPQAAQANRFoXDTI1MDIxNjE3NTEyOVowDDAKBgNVHRUEAwoBATAyAhMUAA77JFKEHJDLyrtGAAEADvskFw0yNTAyMTYxNzUxMjhaMAwwCgYDVR0VBAMKAQEwMgITFAAO+yMzONoEHxJ62gABAA77IxcNMjUwMjE2MTc1MTI4WjAMMAoGA1UdFQQDCgEBMDICExQADtv/+Foqma4pL/QAAQAO2/8XDTI1MDIxNTIxMTQ1MFowDDAKBgNVHRUEAwoBBTAyAhMUAA1aJ/Yg2TDfrmY6AAEADVonFw0yNTAyMTUwNDAyMDRaMAwwCgYDVR0VBAMKAQEwMgITFAANWiabJTHIVd70/gABAA1aJhcNMjUwMjE1MDQwMjA0WjAMMAoGA1UdFQQDCgEBMDICExQADzaFDzQudt49eiQAAQAPNoUXDTI1MDIxNDE1NTgwMFowDDAKBgNVHRUEAwoBATAyAhMUAA82hJKdNeDXASgXAAEADzaEFw0yNTAyMTQxNTU4MDBaMAwwCgYDVR0VBAMKAQEwMgITFAAPPBgYvBiugKlwdwABAA88GBcNMjUwMjE0MTQ1NTEyWjAMMAoGA1UdFQQDCgEBMDICExQADzwXbKUfQjH+vskAAQAPPBcXDTI1MDIxNDE0NTUxMlowDDAKBgNVHRUEAwoBATAyAhMUAA0sj3GDknzdrjpSAAEADSyPFw0yNTAzMjcyMjMxMTZaMAwwCgYDVR0VBAMKAQEwMgITFAANLI5o/1LuhGDeTAABAA0sjhcNMjUwMzI3MjIzMTE2WjAMMAoGA1UdFQQDCgEBMDICExQADSvJNmilaIy0HI0AAQANK8kXDTI1MDMyNzIwMTU1MlowDDAKBgNVHRUEAwoBATAyAhMUAA0ryCcgmsNJ/aM9AAEADSvIFw0yNTAzMjcyMDE1NTJaMAwwCgYDVR0VBAMKAQEwMgITFAANL1Gvfjr2w3Pw3wABAA0vURcNMjUwMzI3MTczOTUyWjAMMAoGA1UdFQQDCgEBMDICExQADS9QdId4aryaeBkAAQANL1AXDTI1MDMyNzE3Mzk1MlowDDAKBgNVHRUEAwoBATAyAhMUAA0BLHQojyQXzhVIAAEADQEsFw0yNTAzMjcxNzMyMjlaMAwwCgYDVR0VBAMKAQEwMgITFAANAStNQCQa1wu9uQABAA0BKxcNMjUwMzI3MTczMjI5WjAMMAoGA1UdFQQDCgEBMDICExQADdm6eNWUoWObgFsAAQAN2boXDTI1MDMyNzE1NTQ0NVowDDAKBgNVHRUEAwoBATAyAhMUAA3ZuaGMUzgsK2KpAAEADdm5Fw0yNTAzMjcxNTU0NDVaMAwwCgYDVR0VBAMKAQEwMgITFAAOhGLaN9xzrVe0ygABAA6EYhcNMjUwMzI3MDQwMjU0WjAMMAoGA1UdFQQDCgEBMDICExQADoRhIWkzAd65dFMAAQAOhGEXDTI1MDMyNzA0MDI1M1owDDAKBgNVHRUEAwoBATAyAhMUAA3k0gwsDvpnDKYdAAEADeTSFw0yNTAzMjYxNTUzMzNaMAwwCgYDVR0VBAMKAQEwMgITFAAN5NEAffDV51V+0wABAA3k0RcNMjUwMzI2MTU1MzMzWjAMMAoGA1UdFQQDCgEBMDICExQADaxc4EOmj8PkSX8AAQANrFwXDTI1MDMyNjE1MDk0N1owDDAKBgNVHRUEAwoBATAyAhMUAA2sW3OzfYQcZ9C1AAEADaxbFw0yNTAzMjYxNTA5NDZaMAwwCgYDVR0VBAMKAQEwMgITFAANcxmfmomNGUhigwABAA1zGRcNMjUwMzI1MTkyMDUxWjAMMAoGA1UdFQQDCgEBMDICExQADXMYC1THDAUnSesAAQANcxgXDTI1MDMyNTE5MjA1MVowDDAKBgNVHRUEAwoBATAyAhMUAA6Vjl++FyYthh08AAEADpWOFw0yNTAzMjUxOTA4NTBaMAwwCgYDVR0VBAMKAQEwMgITFAAOlY34GqtVjRInUgABAA6VjRcNMjUwMzI1MTkwODUwWjAMMAoGA1UdFQQDCgEBMDICExQADpEGhCPwIEXytVYAAQAOkQYXDTI1MDMyNTE3NTIyOVowDDAKBgNVHRUEAwoBATAyAhMUAA6RBSWTysRCgdsZAAEADpEFFw0yNTAzMjUxNzUyMjlaMAwwCgYDVR0VBAMKAQEwMgITFAAO8Pfl3r/b6muUfwABAA7w9xcNMjUwMzI1MTYzODI0WjAMMAoGA1UdFQQDCgEFMDICExQADh8aj2qh2nrL6hgAAQAOHxoXDTI1MDMyNTE2MzE1MlowDDAKBgNVHRUEAwoBATAyAhMUAA4fGRqdi9OO584HAAEADh8ZFw0yNTAzMjUxNjMxNTJaMAwwCgYDVR0VBAMKAQEwMgITFAAO9MIUFAtBztkSLAABAA70whcNMjUwMzI1MDIxMDAxWjAMMAoGA1UdFQQDCgEFMDICExQAD21OTlDYdXuVXfoAAQAPbU4XDTI1MDMyNDIyMzQxMVowDDAKBgNVHRUEAwoBATAyAhMUAA9tTYVgVWywCjcjAAEAD21NFw0yNTAzMjQyMjM0MTFaMAwwCgYDVR0VBAMKAQEwMgITFAAOoOHKCLHHqod6gAABAA6g4RcNMjUwMzI0MjA1MjIxWjAMMAoGA1UdFQQDCgEBMDICExQADqDgfjnM4ZiRHyQAAQAOoOAXDTI1MDMyNDIwNTIyMVowDDAKBgNVHRUEAwoBATAyAhMUAA7uVgP3IoYK4s2jAAEADu5WFw0yNTAzMjQyMDMzMjZaMAwwCgYDVR0VBAMKAQEwMgITFAAO7lXG+jjMwgkc0wABAA7uVRcNMjUwMzI0MjAzMzI2WjAMMAoGA1UdFQQDCgEBMDICExQADz42PEFwtfXlu3QAAQAPPjYXDTI1MDMyNDIwMzMyNlowDDAKBgNVHRUEAwoBATAyAhMUAA8+Nf4vjP2OrdlqAAEADz41Fw0yNTAzMjQyMDMzMjZaMAwwCgYDVR0VBAMKAQEwMgITFAAOpx+RrLFmip36OgABAA6nHxcNMjUwMzI0MTgzOTI0WjAMMAoGA1UdFQQDCgEBMDICExQADqcewkVV1el/jrUAAQAOpx4XDTI1MDMyNDE4MzkyNFowDDAKBgNVHRUEAwoBATAyAhMUAA1mW7ss13f7PCqpAAEADWZbFw0yNTAzMjQxODEzMDdaMAwwCgYDVR0VBAMKAQEwMgITFAANZloAdFFCnouQiAABAA1mWhcNMjUwMzI0MTgxMzA3WjAMMAoGA1UdFQQDCgEBMDICExQADafOY17CZ4HrLAsAAQANp84XDTI1MDMyNDE2MTE0OVowDDAKBgNVHRUEAwoBATAyAhMUAA2nzYKkrQT152qwAAEADafNFw0yNTAzMjQxNjExNDlaMAwwCgYDVR0VBAMKAQEwMgITFAANvfaC7WvfMX9H2AABAA299hcNMjUwMzI0MDQwMjI4WjAMMAoGA1UdFQQDCgEBMDICExQADb31JvC9Dk0wx9cAAQANvfUXDTI1MDMyNDA0MDIyOFowDDAKBgNVHRUEAwoBATAyAhMUAA2PJ+5conmwyFp2AAEADY8nFw0yNTAzMjQwNDAyMTlaMAwwCgYDVR0VBAMKAQEwMgITFAANjyZtYLd97VLRzgABAA2PJhcNMjUwMzI0MDQwMjE5WjAMMAoGA1UdFQQDCgEBMDICExQADrMOK8kkpzg8og4AAQAOsw4XDTI1MDMyNDAyMDgxNVowDDAKBgNVHRUEAwoBBTAyAhMUAA6jTvu7KsdThL8sAAEADqNOFw0yNTAzMjMwNTQ5MzdaMAwwCgYDVR0VBAMKAQUwMgITFAAN9Y5qf0pWqNw+JwABAA31jhcNMjUwMzIzMDQwMzMzWjAMMAoGA1UdFQQDCgEBMDICExQADfWNZsqQ8zerYHoAAQAN9Y0XDTI1MDMyMzA0MDMzM1owDDAKBgNVHRUEAwoBATAyAhMUAAzdP98LuARPJKAwAAEADN0/Fw0yNTAzMjMwNDAzMjNaMAwwCgYDVR0VBAMKAQEwMgITFAAM3T6gkB05QFmb3gABAAzdPhcNMjUwMzIzMDQwMzIzWjAMMAoGA1UdFQQDCgEBMDICExQAD16kv6LVo3BeuYYAAQAPXqQXDTI1MDMyMjIzMDc1M1owDDAKBgNVHRUEAwoBBTAyAhMUAA3cLmUFbJzGLgRjAAEADdwuFw0yNTAzMjIyMjU5MzhaMAwwCgYDVR0VBAMKAQEwMgITFAAN3C1/f/inHuX6RQABAA3cLRcNMjUwMzIyMjI1OTM3WjAMMAoGA1UdFQQDCgEBMDICExQADcvkw6Yw1vbsMV8AAQANy+QXDTI1MDMyMjE1Mzg0MlowDDAKBgNVHRUEAwoBATAyAhMUAA3L4w64HZUNTkJ1AAEADcvjFw0yNTAzMjIxNTM4NDJaMAwwCgYDVR0VBAMKAQEwMgITFAAORkraIa6qFxNXqgABAA5GShcNMjUwMzIyMDQwNDQyWjAMMAoGA1UdFQQDCgEBMDICExQADkZJh60Tm58NieAAAQAORkkXDTI1MDMyMjA0MDQ0MlowDDAKBgNVHRUEAwoBATAyAhMUAA0/2Ryuaz6kM509AAEADT/ZFw0yNTAzMjIwNDAzMjBaMAwwCgYDVR0VBAMKAQEwMgITFAANP9jpu3K8jrAnMwABAA0/2BcNMjUwMzIyMDQwMzIwWjAMMAoGA1UdFQQDCgEBMDICExQADYyv0X9+kmCzmfoAAQANjK8XDTI1MDMyMjA0MDMxMFowDDAKBgNVHRUEAwoBATAyAhMUAA2MroyRZ46tdcdaAAEADYyuFw0yNTAzMjIwNDAzMTBaMAwwCgYDVR0VBAMKAQEwMgITFAAOBBjYmEkETAtIwgABAA4EGBcNMjUwMzIxMjA1ODE4WjAMMAoGA1UdFQQDCgEBMDICExQADgQXk3bY2htM+FkAAQAOBBcXDTI1MDMyMTIwNTgxOFowDDAKBgNVHRUEAwoBATAyAhMUAA1OmYAmDx95tResAAEADU6ZFw0yNTAzMjExOTI2MzdaMAwwCgYDVR0VBAMKAQEwMgITFAANTpg23lNx860ckAABAA1OmBcNMjUwMzIxMTkyNjM3WjAMMAoGA1UdFQQDCgEBMDICExQADM+mJdsp2ItxetAAAQAMz6YXDTI1MDMyMTE4MjM0NVowDDAKBgNVHRUEAwoBATAyAhMUAAzPpaacdoEwoo+zAAEADM+lFw0yNTAzMjExODIzNDVaMAwwCgYDVR0VBAMKAQEwMgITFAAO6f68PguEzYjypQABAA7p/hcNMjUwMzIxMTc1NjMzWjAMMAoGA1UdFQQDCgEBMDICExQADun9CeO1DVn0pCYAAQAO6f0XDTI1MDMyMTE3NTYzM1owDDAKBgNVHRUEAwoBATAyAhMUAA81y5PFXguO8w17AAEADzXLFw0yNTAzMjExNzM2NTBaMAwwCgYDVR0VBAMKAQEwMgITFAAPNcq+WmduiJrhSQABAA81yhcNMjUwMzIxMTczNjUwWjAMMAoGA1UdFQQDCgEBMDICExQADNK5c6+gyessNpwAAQAM0rkXDTI1MDMyMTE3MzQzMVowDDAKBgNVHRUEAwoBATAyAhMUAAzSuPIKADQ9hrZZAAEADNK4Fw0yNTAzMjExNzM0MzFaMAwwCgYDVR0VBAMKAQEwMgITFAAM1NlYlZsYkmPJ2wABAAzU2RcNMjUwMzIxMTczMTEyWjAMMAoGA1UdFQQDCgEBMDICExQADNTYajz5OGARrEkAAQAM1NgXDTI1MDMyMTE3MzExMlowDDAKBgNVHRUEAwoBATAyAhMUAAzdl4bUJZxU/c9OAAEADN2XFw0yNTAzMjExNTU5NDVaMAwwCgYDVR0VBAMKAQEwMgITFAAM3ZaMnheC1BaeBgABAAzdlhcNMjUwMzIxMTU1OTQ1WjAMMAoGA1UdFQQDCgEBMDICExQADTRWW49ODFHfAg0AAQANNFYXDTI1MDMyMTE0Mzc0M1owDDAKBgNVHRUEAwoBATAyAhMUAA00VZie0gXuScVOAAEADTRVFw0yNTAzMjExNDM3NDNaMAwwCgYDVR0VBAMKAQEwMgITFAAPL6u0aSbcMwSjMQABAA8vqxcNMjUwMzIxMTQzNzQyWjAMMAoGA1UdFQQDCgEBMDICExQADy+qKaZtNCEsVYEAAQAPL6oXDTI1MDMyMTE0Mzc0MVowDDAKBgNVHRUEAwoBATAyAhMUAA1uK/kj6LPKOrXrAAEADW4rFw0yNTAzMjAyMDA0MTFaMAwwCgYDVR0VBAMKAQEwMgITFAANbiq2bYRl95rrbQABAA1uKhcNMjUwMzIwMjAwNDEwWjAMMAoGA1UdFQQDCgEBMDICExQADdDGTbvzsNjqtCwAAQAN0MYXDTI1MDMyMDIwMDIxMVowDDAKBgNVHRUEAwoBATAyAhMUAA3QxXhCyz078mL8AAEADdDFFw0yNTAzMjAyMDAyMTBaMAwwCgYDVR0VBAMKAQEwMgITFAAPc/CGjT1OZMbBEgABAA9z8BcNMjUwMzE5MjI1MDQ1WjAMMAoGA1UdFQQDCgEBMDICExQAD3PvXYhN55Ryvb4AAQAPc+8XDTI1MDMxOTIyNTA0NVowDDAKBgNVHRUEAwoBATAyAhMUAA67SjULNfD1qpIwAAEADrtKFw0yNTAzMTkyMjExMzFaMAwwCgYDVR0VBAMKAQEwMgITFAAOu0kTbvywXxgkAAABAA67SRcNMjUwMzE5MjIxMTMxWjAMMAoGA1UdFQQDCgEBMDICExQADs+AdfxZGAHJqbMAAQAOz4AXDTI1MDMxOTIxNDg0MFowDDAKBgNVHRUEAwoBATAyAhMUAA7Pf0hpYSY32QbqAAEADs9/Fw0yNTAzMTkyMTQ4MzlaMAwwCgYDVR0VBAMKAQEwMgITFAAN+VTGyfX4JnRTuAABAA35VBcNMjUwMzE5MTk1MDM5WjAMMAoGA1UdFQQDCgEBMDICExQADflTDgXXR+7bsbkAAQAN+VMXDTI1MDMxOTE5NTAzOVowDDAKBgNVHRUEAwoBATAyAhMUAA4QyvuL3zJ4LfowAAEADhDKFw0yNTAzMTkxODUxMjhaMAwwCgYDVR0VBAMKAQEwMgITFAAOEMnhjjwvdbej8QABAA4QyRcNMjUwMzE5MTg1MTI4WjAMMAoGA1UdFQQDCgEBMDICExQADgFI9QWgfV9JMp8AAQAOAUgXDTI1MDMxOTE3MzgwMVowDDAKBgNVHRUEAwoBATAyAhMUAA4BR1lBrhIjepWjAAEADgFHFw0yNTAzMTkxNzM4MDFaMAwwCgYDVR0VBAMKAQEwMgITFAAM18UK9Oh28dAQwwABAAzXxRcNMjUwMzE5MTQ1MzIwWjAMMAoGA1UdFQQDCgEBMDICExQADNfE8c39LqT7xQgAAQAM18QXDTI1MDMxOTE0NTMyMFowDDAKBgNVHRUEAwoBATAyAhMUAA+HikDsMUWdIW9qAAEAD4eKFw0yNTAzMTkwNTQwMjhaMAwwCgYDVR0VBAMKAQUwMgITFAAOZcyj5XaxKZb9cgABAA5lzBcNMjUwMzE4MjA0ODE5WjAMMAoGA1UdFQQDCgEBMDICExQADmXLbUso4RjCXAYAAQAOZcsXDTI1MDMxODIwNDgxOVowDDAKBgNVHRUEAwoBATAyAhMUAAz4cQRuFhlB3WOwAAEADPhxFw0yNTAzMTgyMDQzMDVaMAwwCgYDVR0VBAMKAQEwMgITFAAM+HCDXo5m/FW4xQABAAz4cBcNMjUwMzE4MjA0MzA1WjAMMAoGA1UdFQQDCgEBMDICExQADVQl3j2U5uuIyNMAAQANVCUXDTI1MDMxODE5NDYzNVowDDAKBgNVHRUEAwoBATAyAhMUAA1UJB3hD4uGjYs0AAEADVQkFw0yNTAzMTgxOTQ2MzVaMAwwCgYDVR0VBAMKAQEwMgITFAANxJX64AIysGxwdAABAA3ElRcNMjUwMzE4MTk0MjE4WjAMMAoGA1UdFQQDCgEBMDICExQADcSUB0nKPJWD+P8AAQANxJQXDTI1MDMxODE5NDIxOFowDDAKBgNVHRUEAwoBATAyAhMUAAzWW0EGz4IrJPaTAAEADNZbFw0yNTAzMTgxNjQwMTdaMAwwCgYDVR0VBAMKAQEwMgITFAAM1lo39c+C+2EdqQABAAzWWhcNMjUwMzE4MTY0MDE3WjAMMAoGA1UdFQQDCgEBMDICExQADty8q3YWCkf4830AAQAO3LwXDTI1MDMxODE2MzU0OVowDDAKBgNVHRUEAwoBATAyAhMUAA7cu0UNzDGgc4xJAAEADty7Fw0yNTAzMTgxNjM1NDlaMAwwCgYDVR0VBAMKAQEwMgITFAAMvZzz42wbiXihWQABAAy9nBcNMjUwMzE4MTU1NDMzWjAMMAoGA1UdFQQDCgEBMDICExQADL2bDYE6+F/ZhLgAAQAMvZsXDTI1MDMxODE1NTQzM1owDDAKBgNVHRUEAwoBATAyAhMUAA9rLfOGurpn8MkQAAEAD2stFw0yNTAzMTgwNDIwNDBaMAwwCgYDVR0VBAMKAQUwMgITFAAO0uO2Yc9t9iGpvAABAA7S4xcNMjUwMzE3MjE0NzIwWjAMMAoGA1UdFQQDCgEFMDICExQADktoNbqeOg/cLsEAAQAOS2gXDTI1MDMxNzIwMTIxNFowDDAKBgNVHRUEAwoBATAyAhMUAA5LZwB/X5Ah8fUWAAEADktnFw0yNTAzMTcyMDEyMTRaMAwwCgYDVR0VBAMKAQEwMgITFAAN7aK+H864rABjEAABAA3tohcNMjUwMzE3MTkyMjI2WjAMMAoGA1UdFQQDCgEBMDICExQADe2hrWSJtXuZGHsAAQAN7aEXDTI1MDMxNzE5MjIyNVowDDAKBgNVHRUEAwoBATAyAhMUAA2UV4GzviBipcutAAEADZRXFw0yNTAzMTcxNjU2MTBaMAwwCgYDVR0VBAMKAQEwMgITFAANlFaqIJmLbNK6WQABAA2UVhcNMjUwMzE3MTY1NjEwWjAMMAoGA1UdFQQDCgEBMDICExQADQjFnra3Ux0qEIUAAQANCMUXDTI1MDMxNzE1NDEyNFowDDAKBgNVHRUEAwoBATAyAhMUAA0IxFOqSvYRnucfAAEADQjEFw0yNTAzMTcxNTQxMjNaMAwwCgYDVR0VBAMKAQEwMgITFAAMtCJmd3GKWP2qzQABAAy0IhcNMjUwMzE1MTU1ODU1WjAMMAoGA1UdFQQDCgEBMDICExQADLQg4Sst5K22YdgAAQAMtCAXDTI1MDMxNTE1NTg1NVowDDAKBgNVHRUEAwoBATAyAhMUAA67Hz6tWfcyP1SMAAEADrsfFw0yNTAzMTUxNDMzNTlaMAwwCgYDVR0VBAMKAQUwMgITFAAOtipPxAkKzAJ+PgABAA62KhcNMjUwMzE1MTQyMDA5WjAMMAoGA1UdFQQDCgEBMDICExQADrYpaW9BuUnaDO8AAQAOtikXDTI1MDMxNTE0MjAwOVowDDAKBgNVHRUEAwoBATAyAhMUAA8xFIrlxhhhbnobAAEADzEUFw0yNTAzMTUwMTM2MTVaMAwwCgYDVR0VBAMKAQUwMgITFAANTsVBy0TAQHB6bQABAA1OxRcNMjUwMzE1MDA1NzUzWjAMMAoGA1UdFQQDCgEBMDICExQADU7EUPSZn8KxP90AAQANTsQXDTI1MDMxNTAwNTc1M1owDDAKBgNVHRUEAwoBATAyAhMUAA4UBPxPAFUNwQGpAAEADhQEFw0yNTAzMTQxNjIxMDRaMAwwCgYDVR0VBAMKAQEwMgITFAAOFAPzuASybHVFSAABAA4UAxcNMjUwMzE0MTYyMTAzWjAMMAoGA1UdFQQDCgEBMDICExQADoktNKV1Y6FymakAAQAOiS0XDTI1MDMxNDA0MDQyOFowDDAKBgNVHRUEAwoBATAyAhMUAA6JLE5CGwEpwl8IAAEADoksFw0yNTAzMTQwNDA0MjhaMAwwCgYDVR0VBAMKAQEwMgITFAAPEnoeBXjgoU/eEAABAA8SehcNMjUwMzEzMjE0MjIwWjAMMAoGA1UdFQQDCgEBMDICExQADxJ55wfd6WAYMrwAAQAPEnkXDTI1MDMxMzIxNDIxOVowDDAKBgNVHRUEAwoBATAyAhMUAAyqmxK15+uLCsyLAAEADKqbFw0yNTAzMTMxODUwMjhaMAwwCgYDVR0VBAMKAQEwMgITFAAMqpqOWODJMPvQWQABAAyqmhcNMjUwMzEzMTg1MDI3WjAMMAoGA1UdFQQDCgEBMDICExQADmtKRhHy+gFEKewAAQAOa0oXDTI1MDMxMzE4Mzg0NFowDDAKBgNVHRUEAwoBATAyAhMUAA5rSTpYJA/xgR7tAAEADmtJFw0yNTAzMTMxODM4NDRaMAwwCgYDVR0VBAMKAQEwMgITFAAM3N9JouGTH+EAuQABAAzc3xcNMjUwMzEzMTc1NTEyWjAMMAoGA1UdFQQDCgEBMDICExQADNzeMappYRAFC4EAAQAM3N4XDTI1MDMxMzE3NTUxMlowDDAKBgNVHRUEAwoBATAyAhMUAA98sbv7KbyQPofpAAEAD3yxFw0yNTAzMTMxNjU3MzBaMAwwCgYDVR0VBAMKAQEwMgITFAAPfLA7Sc5pszIKFAABAA98sBcNMjUwMzEzMTY1NzMwWjAMMAoGA1UdFQQDCgEBMDICExQADPvlOBGqMD01qasAAQAM++UXDTI1MDMxMzE2MzkyM1owDDAKBgNVHRUEAwoBATAyAhMUAAz75Dc4seX90nmCAAEADPvkFw0yNTAzMTMxNjM5MjNaMAwwCgYDVR0VBAMKAQEwMgITFAAND8fqtsbVsb1pSwABAA0PxxcNMjUwMzEzMTYwNDUyWjAMMAoGA1UdFQQDCgEBMDICExQADQ/GwSMN+ER2CsEAAQAND8YXDTI1MDMxMzE2MDQ1MlowDDAKBgNVHRUEAwoBATAyAhMUAA4L1rE0rvCrv656AAEADgvWFw0yNTAzMTIyMDU4NDlaMAwwCgYDVR0VBAMKAQEwMgITFAAOC9VAw1vgBXC81QABAA4L1RcNMjUwMzEyMjA1ODQ5WjAMMAoGA1UdFQQDCgEBMDICExQADZMHmxMAmLXEWS4AAQANkwcXDTI1MDMxMjE4NDI0NVowDDAKBgNVHRUEAwoBATAyAhMUAA2TBoZ9e/oxNOpFAAEADZMGFw0yNTAzMTIxODQyNDVaMAwwCgYDVR0VBAMKAQEwMgITFAAOdfLuAuAajYhaIwABAA518hcNMjUwMzEyMTcxOTUwWjAMMAoGA1UdFQQDCgEBMDICExQADnXxrzh1IO96gMMAAQAOdfEXDTI1MDMxMjE3MTk1MFowDDAKBgNVHRUEAwoBATAyAhMUAA0RRx7YTlV+db+RAAEADRFHFw0yNTAzMTIxNzA0MTdaMAwwCgYDVR0VBAMKAQEwMgITFAANEUYaOeLc8+pTIwABAA0RRhcNMjUwMzEyMTcwNDE3WjAMMAoGA1UdFQQDCgEBMDICExQADnnGMKV4icXS07cAAQAOecYXDTI1MDMxMjE2MjY1NVowDDAKBgNVHRUEAwoBATAyAhMUAA55xc/BFHRIJiX/AAEADnnFFw0yNTAzMTIxNjI2NTVaMAwwCgYDVR0VBAMKAQEwMgITFAAO7LbQptxFpiZoFAABAA7sthcNMjUwMzEyMTU1NDQ4WjAMMAoGA1UdFQQDCgEBMDICExQADuy1uzn6UNkWU+IAAQAO7LUXDTI1MDMxMjE1NTQ0OFowDDAKBgNVHRUEAwoBATAyAhMUAA4Y3hbVQw33JYoqAAEADhjeFw0yNTAzMTIxNTEzMTNaMAwwCgYDVR0VBAMKAQEwMgITFAAOGN2Y0pM3e1VUzAABAA4Y3RcNMjUwMzEyMTUxMzEzWjAMMAoGA1UdFQQDCgEBMDICExQADgnweF8W8d3tnQkAAQAOCfAXDTI1MDMxMjE0NTEyNFowDDAKBgNVHRUEAwoBATAyAhMUAA4J77zi60bskRgpAAEADgnvFw0yNTAzMTIxNDUxMjRaMAwwCgYDVR0VBAMKAQEwMgITFAAPKEWbzFEB4vAX7wABAA8oRRcNMjUwMzEyMTQ1MTI0WjAMMAoGA1UdFQQDCgEBMDICExQADyhEqIiJHYYKqeoAAQAPKEQXDTI1MDMxMjE0NTEyNFowDDAKBgNVHRUEAwoBATAyAhMUAA6YrShq2FayOotIAAEADpitFw0yNTAzMTExNzQwNDNaMAwwCgYDVR0VBAMKAQUwMgITFAANIunRlEwPbSMhQwABAA0i6RcNMjUwMzEwMTczNjQ5WjAMMAoGA1UdFQQDCgEBMDICExQADrSKZYjZzfM+EmEAAQAOtIoXDTI1MDQyMTE4MTY0MFowDDAKBgNVHRUEAwoBATAyAhMUAA60iZO+IM3aiaN2AAEADrSJFw0yNTA0MjExODE2NDBaMAwwCgYDVR0VBAMKAQEwMgITFAAO25CL0aVcH/LUCgABAA7bkBcNMjUwNDIxMTczNjE4WjAMMAoGA1UdFQQDCgEBMDICExQADtuPPsGcOKiKWtEAAQAO248XDTI1MDQyMTE3MzYxOFowDDAKBgNVHRUEAwoBATAyAhMUAAzrdTi2Dt1x46BTAAEADOt1Fw0yNTA0MjExNTU1NDNaMAwwCgYDVR0VBAMKAQEwMgITFAAM63SPWsVUIzXHfgABAAzrdBcNMjUwNDIxMTU1NTQzWjAMMAoGA1UdFQQDCgEBMDICExQADuVgWAK2lKHfeegAAQAO5WAXDTI1MDQyMTE1MjA1NFowDDAKBgNVHRUEAwoBATAyAhMUAA7lX+hqTa1wg4KpAAEADuVfFw0yNTA0MjExNTIwNTRaMAwwCgYDVR0VBAMKAQEwMgITFAANaFsoEWZatrDwqQABAA1oWxcNMjUwNDIxMDQwMzA1WjAMMAoGA1UdFQQDCgEBMDICExQADWhafrsiYPZTRokAAQANaFoXDTI1MDQyMTA0MDMwNVowDDAKBgNVHRUEAwoBATAyAhMUAA8ssdDW356zPWLtAAEADyyxFw0yNTA0MjAwNDAyMzFaMAwwCgYDVR0VBAMKAQEwMgITFAAPLLD35nJR8PM0LQABAA8ssBcNMjUwNDIwMDQwMjMxWjAMMAoGA1UdFQQDCgEBMDICExQADLRdwznZ9F9DQoUAAQAMtF0XDTI1MDQxOTA0MDIxMlowDDAKBgNVHRUEAwoBATAyAhMUAAy0XA+Qzytfev9AAAEADLRcFw0yNTA0MTkwNDAyMTFaMAwwCgYDVR0VBAMKAQEwMgITFAAOyEfO/tHWaVqApwABAA7IRxcNMjUwNDE3MjEzMjI2WjAMMAoGA1UdFQQDCgEFMDICExQADoPSg0cFqkEA2fgAAQAOg9IXDTI1MDQxNjE4NTk1M1owDDAKBgNVHRUEAwoBATAyAhMUAA6D0d8DzJb4EEPdAAEADoPRFw0yNTA0MTYxODU5NTNaMAwwCgYDVR0VBAMKAQEwMgITFAAM1N+8XIe5WR35ywABAAzU3xcNMjUwNDE2MTY1MDM0WjAMMAoGA1UdFQQDCgEBMDICExQADNTe9oSMvx9lNj0AAQAM1N4XDTI1MDQxNjE2NTAzNFowDDAKBgNVHRUEAwoBATAyAhMUAA2DOjghYeQuDtjuAAEADYM6Fw0yNTA0MTUwNDAxMzhaMAwwCgYDVR0VBAMKAQEwMgITFAANgzk2ERuNxC8ASgABAA2DORcNMjUwNDE1MDQwMTM4WjAMMAoGA1UdFQQDCgEBMDICExQADT+BCaxDncJZIeYAAQANP4EXDTI1MDQxNDIwMDcxNVowDDAKBgNVHRUEAwoBATAyAhMUAA0/gDV6JB6LbCjOAAEADT+AFw0yNTA0MTQyMDA3MTVaMAwwCgYDVR0VBAMKAQEwMgITFAAN3c5NSgQfqQCq+wABAA3dzhcNMjUwNDE0MTY1NjIwWjAMMAoGA1UdFQQDCgEBMDICExQADd3NIOqXLg/4NuEAAQAN3c0XDTI1MDQxNDE2NTYyMFowDDAKBgNVHRUEAwoBATAyAhMUAA2vZrQZQ2Qk5kuyAAEADa9mFw0yNTA0MTQxNjI2MzVaMAwwCgYDVR0VBAMKAQEwMgITFAANr2UXxFoAqfAWMgABAA2vZRcNMjUwNDE0MTYyNjM1WjAMMAoGA1UdFQQDCgEBMDICExQADhKAprb6zHD96dEAAQAOEoAXDTI1MDQxNDE1NDQwN1owDDAKBgNVHRUEAwoBATAyAhMUAA4Sf5vzK+UUuIRyAAEADhJ/Fw0yNTA0MTQxNTQ0MDdaMAwwCgYDVR0VBAMKAQEwMgITFAANh1OS6Op3DWBnigABAA2HUxcNMjUwNDEzMDQwMzI3WjAMMAoGA1UdFQQDCgEBMDICExQADYdSNIyPKJtcvcYAAQANh1IXDTI1MDQxMzA0MDMyN1owDDAKBgNVHRUEAwoBATAyAhMUAA2UJRx+hNnxM5SiAAEADZQlFw0yNTA0MTIxNjA4NDdaMAwwCgYDVR0VBAMKAQEwMgITFAANlCSsZm/YHS2SiAABAA2UJBcNMjUwNDEyMTYwODQ3WjAMMAoGA1UdFQQDCgEBMDICExQADLX7mzv6n7812cYAAQAMtfsXDTI1MDQxMDIxMzM0N1owDDAKBgNVHRUEAwoBATAyAhMUAAy1+lK+wBxFpHIrAAEADLX6Fw0yNTA0MTAyMTMzNDdaMAwwCgYDVR0VBAMKAQEwMgITFAAOysEVSsG56LKbqwABAA7KwRcNMjUwNDEwMjEzMzQ3WjAMMAoGA1UdFQQDCgEBMDICExQADsrAaz0OkVkKzFQAAQAOysAXDTI1MDQxMDIxMzM0N1owDDAKBgNVHRUEAwoBATAyAhMUAA+P2+jfr8U4LerbAAEAD4/bFw0yNTA0MTAyMDU0MzZaMAwwCgYDVR0VBAMKAQEwMgITFAAPj9qM1RhCZxL+swABAA+P2hcNMjUwNDEwMjA1NDM2WjAMMAoGA1UdFQQDCgEBMDICExQADafEwqsy1qI2qu4AAQANp8QXDTI1MDQxMDIwMTMxOVowDDAKBgNVHRUEAwoBATAyAhMUAA2nw/u8whMZESTHAAEADafDFw0yNTA0MTAyMDEzMTlaMAwwCgYDVR0VBAMKAQEwMgITFAANuPacAOUihqEBMAABAA249hcNMjUwNDEwMjAwNjEwWjAMMAoGA1UdFQQDCgEBMDICExQADbj17yXRVEWlcDoAAQANuPUXDTI1MDQxMDIwMDYxMFowDDAKBgNVHRUEAwoBATAyAhMUAA3iRhGpsZyvKD78AAEADeJGFw0yNTA0MTAxODAwNDJaMAwwCgYDVR0VBAMKAQEwMgITFAAN4kWGyhHm0tVrDQABAA3iRRcNMjUwNDEwMTgwMDQxWjAMMAoGA1UdFQQDCgEBMDICExQADOF/PzmeQgllpRgAAQAM4X8XDTI1MDQxMDE3MTAwNVowDDAKBgNVHRUEAwoBATAyAhMUAAzhftLsCfptKj/1AAEADOF+Fw0yNTA0MTAxNzEwMDRaMAwwCgYDVR0VBAMKAQEwMgITFAANZe/UC/Ac6ZDiqwABAA1l7xcNMjUwNDA5MjI0OTQ1WjAMMAoGA1UdFQQDCgEBMDICExQADWXupzWlgLRUue8AAQANZe4XDTI1MDQwOTIyNDk0NVowDDAKBgNVHRUEAwoBATAyAhMUAAzVt4MbNA1pE/xfAAEADNW3Fw0yNTA0MDkxOTUzMTBaMAwwCgYDVR0VBAMKAQEwMgITFAAM1bagYYeR3VgooQABAAzVthcNMjUwNDA5MTk1MzEwWjAMMAoGA1UdFQQDCgEBMDICExQAD1gk6FevoCQeEPUAAQAPWCQXDTI1MDQwOTE3MTQzN1owDDAKBgNVHRUEAwoBATAyAhMUAA9YI1E2OD9IUjjhAAEAD1gjFw0yNTA0MDkxNzE0MzdaMAwwCgYDVR0VBAMKAQEwMgITFAAPZ9gvbn3Nu3AwiQABAA9n2BcNMjUwNDA5MTUxMDM3WjAMMAoGA1UdFQQDCgEBMDICExQAD2fXuVO6vqNfS+cAAQAPZ9cXDTI1MDQwOTE1MTAzN1owDDAKBgNVHRUEAwoBATAyAhMUAA8LnizBXNbV/8QnAAEADwueFw0yNTA0MDkxMzI2MDJaMAwwCgYDVR0VBAMKAQEwMgITFAAPC53CAVrb0qFtzwABAA8LnRcNMjUwNDA5MTMyNjAxWjAMMAoGA1UdFQQDCgEBMDICExQADeaEMIrb3ZtMECMAAQAN5oQXDTI1MDQwODE5NDkzN1owDDAKBgNVHRUEAwoBATAyAhMUAA3mg15dKiOlNNNuAAEADeaDFw0yNTA0MDgxOTQ5MzdaMAwwCgYDVR0VBAMKAQEwMgITFAANY+uQX0Sb1SkxDAABAA1j6xcNMjUwNDA4MTg1MzU2WjAMMAoGA1UdFQQDCgEBMDICExQADWPqxqlMAjYPsBIAAQANY+oXDTI1MDQwODE4NTM1NlowDDAKBgNVHRUEAwoBATAyAhMUAA2tLNGy7YIrQ92uAAEADa0sFw0yNTA0MDgxNzM0NDBaMAwwCgYDVR0VBAMKAQEwMgITFAANrSu1lUn4v1eYdAABAA2tKxcNMjUwNDA4MTczNDQwWjAMMAoGA1UdFQQDCgEBMDICExQADzeJhdF6BUNL16wAAQAPN4kXDTI1MDQwODE3MjAzM1owDDAKBgNVHRUEAwoBATAyAhMUAA83iBcP0btvLqkDAAEADzeIFw0yNTA0MDgxNzIwMzNaMAwwCgYDVR0VBAMKAQEwMgITFAAOZJZFFw8JWqgmXgABAA5klhcNMjUwNDA4MTY0MjI0WjAMMAoGA1UdFQQDCgEBMDICExQADmSVZ283a7jlTvQAAQAOZJUXDTI1MDQwODE2NDIyNFowDDAKBgNVHRUEAwoBATAyAhMUAAzQVQlU2OtTsKH8AAEADNBVFw0yNTA0MDgxNDI5MDhaMAwwCgYDVR0VBAMKAQEwMgITFAAM0FRycTD0FwOXxAABAAzQVBcNMjUwNDA4MTQyOTA4WjAMMAoGA1UdFQQDCgEBMDICExQADVZ/XmQSh7G3HYoAAQANVn8XDTI1MDQwNzE3MTU1MVowDDAKBgNVHRUEAwoBATAyAhMUAA1Wfuby34psmNh9AAEADVZ+Fw0yNTA0MDcxNzE1NTFaMAwwCgYDVR0VBAMKAQEwMgITFAAOjSFHcldbuwhWKAABAA6NIRcNMjUwNDA3MTY1MTA3WjAMMAoGA1UdFQQDCgEBMDICExQADo0gSVxUHadtq00AAQAOjSAXDTI1MDQwNzE2NTEwN1owDDAKBgNVHRUEAwoBATAyAhMUAA34hG8xjCBrjYftAAEADfiEFw0yNTA0MDcxNjMwMDlaMAwwCgYDVR0VBAMKAQEwMgITFAAN+IMKXiN04eNy9QABAA34gxcNMjUwNDA3MTYzMDA4WjAMMAoGA1UdFQQDCgEBMDICExQADqs4/vJKUf1o+aYAAQAOqzgXDTI1MDQwNTE2MjIxOVowDDAKBgNVHRUEAwoBBTAyAhMUAA3Mpsg8iLoAOQTbAAEADcymFw0yNTA0MDUxNDI1MTBaMAwwCgYDVR0VBAMKAQEwMgITFAANzKWs1eQRy0Qf1wABAA3MpRcNMjUwNDA1MTQyNTA5WjAMMAoGA1UdFQQDCgEBMDICExQADndu2NkpOzjigT4AAQAOd24XDTI1MDQwNTA0MDQwNlowDDAKBgNVHRUEAwoBATAyAhMUAA53bZlKsGvk44C4AAEADndtFw0yNTA0MDUwNDA0MDZaMAwwCgYDVR0VBAMKAQEwMgITFAAOuA9ihQ0sUYYsRQABAA64DxcNMjUwNDA0MjIyNzQ3WjAMMAoGA1UdFQQDCgEFMDICExQADh3eiwvp1c1GYcEAAQAOHd4XDTI1MDQwNDIxMTI0MlowDDAKBgNVHRUEAwoBATAyAhMUAA4d3TCSt1/42NJDAAEADh3dFw0yNTA0MDQyMTEyNDJaMAwwCgYDVR0VBAMKAQEwMgITFAAM6Uushv6kXdRlxgABAAzpSxcNMjUwNDA0MjA0MjQ2WjAMMAoGA1UdFQQDCgEBMDICExQADOlKUQ4k/pBiKOAAAQAM6UoXDTI1MDQwNDIwNDI0NlowDDAKBgNVHRUEAwoBATAyAhMUAA4D/n3AI73OmqLPAAEADgP+Fw0yNTA0MDQxODAwNDZaMAwwCgYDVR0VBAMKAQEwMgITFAAOA/0kaGi0+fUL1wABAA4D/RcNMjUwNDA0MTgwMDQ2WjAMMAoGA1UdFQQDCgEBMDICExQADVglzHHSLmYrvHsAAQANWCUXDTI1MDQwNDE2NTc0NFowDDAKBgNVHRUEAwoBATAyAhMUAA1YJFRUMOfYYDEeAAEADVgkFw0yNTA0MDQxNjU3NDNaMAwwCgYDVR0VBAMKAQEwMgITFAAN5pZU3r7sha8FKwABAA3mlhcNMjUwNDA0MTYzNDIyWjAMMAoGA1UdFQQDCgEBMDICExQADeaV6CF6pH7U2B4AAQAN5pUXDTI1MDQwNDE2MzQyMVowDDAKBgNVHRUEAwoBATAyAhMUAA1ctVFeD3P23ft1AAEADVy1Fw0yNTA0MDQxNTI3MzVaMAwwCgYDVR0VBAMKAQEwMgITFAANXLRuUitYCCukiAABAA1ctBcNMjUwNDA0MTUyNzM1WjAMMAoGA1UdFQQDCgEBMDICExQADyFJS/wmWVkSnYAAAQAPIUkXDTI1MDQwNDA0MDMxMlowDDAKBgNVHRUEAwoBATAyAhMUAA8hSGzdcqy4YJkkAAEADyFIFw0yNTA0MDQwNDAzMTJaMAwwCgYDVR0VBAMKAQEwMgITFAAO8fxLy5fKKHHD9AABAA7x/BcNMjUwNDAzMjEzODIxWjAMMAoGA1UdFQQDCgEBMDICExQADvH7mCA6SyaRTbAAAQAO8fsXDTI1MDQwMzIxMzgyMVowDDAKBgNVHRUEAwoBATAyAhMUAA2eEoBcK31j8TchAAEADZ4SFw0yNTA0MDMyMTMwMzZaMAwwCgYDVR0VBAMKAQEwMgITFAANnhGbzUetOOVfZAABAA2eERcNMjUwNDAzMjEzMDM2WjAMMAoGA1UdFQQDCgEBMDICExQADj7Pv7JqLDGyIP8AAQAOPs8XDTI1MDQwMzIxMTQ1OVowDDAKBgNVHRUEAwoBATAyAhMUAA4+zojA04Lp42HPAAEADj7OFw0yNTA0MDMyMTE0NThaMAwwCgYDVR0VBAMKAQEwMgITFAANzVrCwh7aB3tzdgABAA3NWhcNMjUwNDAzMjAwNDQ4WjAMMAoGA1UdFQQDCgEBMDICExQADc1ZzHVekJ58ZWAAAQANzVkXDTI1MDQwMzIwMDQ0OFowDDAKBgNVHRUEAwoBATAyAhMUAA9vvsIcfJtBMzRwAAEAD2++Fw0yNTA0MDMxNzQ1MjdaMAwwCgYDVR0VBAMKAQEwMgITFAAPb73pE3//m5FQYQABAA9vvRcNMjUwNDAzMTc0NTI3WjAMMAoGA1UdFQQDCgEBMDICExQADV0flCLurawYNZ4AAQANXR8XDTI1MDQwMzE3MzM1NVowDDAKBgNVHRUEAwoBATAyAhMUAA1dHubf/a3bajPPAAEADV0eFw0yNTA0MDMxNzMzNTVaMAwwCgYDVR0VBAMKAQEwMgITFAAO3aZMPZTxllyoZAABAA7dphcNMjUwNDAyMjIwNzIwWjAMMAoGA1UdFQQDCgEBMDICExQADt2lVQJPowwqfl0AAQAO3aUXDTI1MDQwMjIyMDcyMFowDDAKBgNVHRUEAwoBATAyAhMUAA0GUvbuNtf89845AAEADQZSFw0yNTA0MDIxNzQ2NTlaMAwwCgYDVR0VBAMKAQEwMgITFAANBlFAKcEqfjGlsAABAA0GURcNMjUwNDAyMTc0NjU5WjAMMAoGA1UdFQQDCgEBMDICExQAD2wgop7xgxWQeg8AAQAPbCAXDTI1MDQwMjE3MzQyOFowDDAKBgNVHRUEAwoBATAyAhMUAA9sH2R4JXnXhvGuAAEAD2wfFw0yNTA0MDIxNzM0MjhaMAwwCgYDVR0VBAMKAQEwMgITFAAN5m7N0hYTSKQwJgABAA3mbhcNMjUwNDAyMTcyNTQxWjAMMAoGA1UdFQQDCgEBMDICExQADeZtjnu/ChH3rS8AAQAN5m0XDTI1MDQwMjE3MjU0MVowDDAKBgNVHRUEAwoBATAyAhMUAA+HGUScbb7EzAYUAAEAD4cZFw0yNTA0MDIxNjEwMzZaMAwwCgYDVR0VBAMKAQEwMgITFAAPhxiwxxCnm0qsvgABAA+HGBcNMjUwNDAyMTYxMDM2WjAMMAoGA1UdFQQDCgEBMDICExQADrn0jte2jNhpWToAAQAOufQXDTI1MDQwMjE1MjExNFowDDAKBgNVHRUEAwoBATAyAhMUAA6583iF01SQXKsIAAEADrnzFw0yNTA0MDIxNTIxMTNaMAwwCgYDVR0VBAMKAQEwMgITFAANa70GqObQcVKuCQABAA1rvRcNMjUwNDAyMTUxNTExWjAMMAoGA1UdFQQDCgEBMDICExQADWu8xTutc+QDKNwAAQANa7wXDTI1MDQwMjE1MTUxMFowDDAKBgNVHRUEAwoBATAyAhMUAA2uiEBzTPkeboY8AAEADa6IFw0yNTA0MDIwNDA0MDVaMAwwCgYDVR0VBAMKAQEwMgITFAANrofMUl0Ki5yhNQABAA2uhxcNMjUwNDAyMDQwNDA1WjAMMAoGA1UdFQQDCgEBMDICExQADt5t283zPeltH3AAAQAO3m0XDTI1MDQwMTE4NTIxNlowDDAKBgNVHRUEAwoBATAyAhMUAA7ebF5R2CYffg8EAAEADt5sFw0yNTA0MDExODUyMTZaMAwwCgYDVR0VBAMKAQEwMgITFAANgbbSNPbR/kCf7AABAA2BthcNMjUwNDAxMTgzMzE1WjAMMAoGA1UdFQQDCgEBMDICExQADYG17WDPwUSl4wcAAQANgbUXDTI1MDQwMTE4MzMxNFowDDAKBgNVHRUEAwoBATAyAhMUAA4W5PJooeqq5Q86AAEADhbkFw0yNTA0MDExNTU5NDhaMAwwCgYDVR0VBAMKAQEwMgITFAAOFuN64X8ZSA8ZdAABAA4W4xcNMjUwNDAxMTU1OTQ4WjAMMAoGA1UdFQQDCgEBMDICExQADRDNExNzbrCuRjQAAQANEM0XDTI1MDQwMTE1MjExNlowDDAKBgNVHRUEAwoBATAyAhMUAA0QzIW36+Ky0HkvAAEADRDMFw0yNTA0MDExNTIxMTZaMAwwCgYDVR0VBAMKAQEwMgITFAAPiP16tEqCEY7eBQABAA+I/RcNMjUwNDAxMTUwMjAyWjAMMAoGA1UdFQQDCgEBMDICExQAD4j8ZUr1vPDMa44AAQAPiPwXDTI1MDQwMTE1MDIwMlowDDAKBgNVHRUEAwoBATAyAhMUAA5a0uZ5a4yRPDdIAAEADlrSFw0yNTA0MDExNDUwMTRaMAwwCgYDVR0VBAMKAQEwMgITFAAOWtFEDq6IwirpUAABAA5a0RcNMjUwNDAxMTQ1MDEzWjAMMAoGA1UdFQQDCgEBMDICExQADpXg4/gP1igPMCMAAQAOleAXDTI1MDQwMTA0MDQxOVowDDAKBgNVHRUEAwoBATAyAhMUAA6V31eH7A3/M8HqAAEADpXfFw0yNTA0MDEwNDA0MTlaMAwwCgYDVR0VBAMKAQEwMgITFAANzZ7UekWrtE4PHQABAA3NnhcNMjUwNDAxMDQwMzQ2WjAMMAoGA1UdFQQDCgEBMDICExQADc2dqdycE4AoUTQAAQANzZ0XDTI1MDQwMTA0MDM0NlowDDAKBgNVHRUEAwoBATAyAhMUAA1l6yBGu7kHHK0OAAEADWXrFw0yNTAzMzEyMjI5MjRaMAwwCgYDVR0VBAMKAQEwMgITFAANZequFaVrugElDQABAA1l6hcNMjUwMzMxMjIyOTI0WjAMMAoGA1UdFQQDCgEBMDICExQADn92BzMc2O21NEoAAQAOf3YXDTI1MDMzMTE5NTAxNVowDDAKBgNVHRUEAwoBATAyAhMUAA5/dVrcaZm6xhk/AAEADn91Fw0yNTAzMzExOTUwMTVaMAwwCgYDVR0VBAMKAQEwMgITFAAPHe3H/YfBS5oyhgABAA8d7RcNMjUwMzMxMTgyNTQ3WjAMMAoGA1UdFQQDCgEBMDICExQADx3suXtlS6ZHFYAAAQAPHewXDTI1MDMzMTE4MjU0N1owDDAKBgNVHRUEAwoBATAyAhMUAA2y/k+Es0VdKFKOAAEADbL+Fw0yNTAzMzExNzQzNDdaMAwwCgYDVR0VBAMKAQEwMgITFAANsv1VV3slf6UR1gABAA2y/RcNMjUwMzMxMTc0MzQ3WjAMMAoGA1UdFQQDCgEBMDICExQADS+Paz90MCA1bgAAAQANL48XDTI1MDMzMTE3MDQwMVowDDAKBgNVHRUEAwoBATAyAhMUAA0vjs8KETNe9SrVAAEADS+OFw0yNTAzMzExNzA0MDBaMAwwCgYDVR0VBAMKAQEwMgITFAANLG1izpN9dMvsTQABAA0sbRcNMjUwMzMxMTYzNzIyWjAMMAoGA1UdFQQDCgEBMDICExQADSxsunhWnypCPdwAAQANLGwXDTI1MDMzMTE2MzcyMlowDDAKBgNVHRUEAwoBATAyAhMUAA82Ry/LfnDFofA+AAEADzZHFw0yNTAzMzExNTUxNDZaMAwwCgYDVR0VBAMKAQEwMgITFAAPNkb3TU8nU+kUWgABAA82RhcNMjUwMzMxMTU1MTQ1WjAMMAoGA1UdFQQDCgEBMDICExQADiiUQDE/wNC1E+QAAQAOKJQXDTI1MDMzMTE1MDE0N1owDDAKBgNVHRUEAwoBATAyAhMUAA4ok+iXA7qFkmpuAAEADiiTFw0yNTAzMzExNTAxNDdaMAwwCgYDVR0VBAMKAQEwMgITFAAOJHgA9qEnWhLpsgABAA4keBcNMjUwMzMxMDQwMzA3WjAMMAoGA1UdFQQDCgEBMDICExQADiR3ySQnDqrm5TwAAQAOJHcXDTI1MDMzMTA0MDMwN1owDDAKBgNVHRUEAwoBATAyAhMUAA9lFs6JywCReIBrAAEAD2UWFw0yNTAzMjkyMzQ3NDhaMAwwCgYDVR0VBAMKAQUwMgITFAAOSuJD/3Ys8lmfywABAA5K4hcNMjUwMzI4MjEyNzA5WjAMMAoGA1UdFQQDCgEBMDICExQADkrh7wkRyPyTvCMAAQAOSuEXDTI1MDMyODIxMjcwOVowDDAKBgNVHRUEAwoBATAyAhMUAA3cChyZNf+12KsLAAEADdwKFw0yNTAzMjgxOTMwMjlaMAwwCgYDVR0VBAMKAQEwMgITFAAN3AkcpoV3YPExYgABAA3cCRcNMjUwMzI4MTkzMDI5WjAMMAoGA1UdFQQDCgEBMDICExQADhrQLXMg5PakmSYAAQAOGtAXDTI1MDMyODE3MjgzNlowDDAKBgNVHRUEAwoBATAyAhMUAA4az/r8rVlIHy7BAAEADhrPFw0yNTAzMjgxNzI4MzZaMAwwCgYDVR0VBAMKAQEwMgITFAAPI+IP3EQH4RKQkwABAA8j4hcNMjUwMzI4MTcxNjA0WjAMMAoGA1UdFQQDCgEBMDICExQADyPhFehfKrhaFjwAAQAPI+EXDTI1MDMyODE3MTYwNFowDDAKBgNVHRUEAwoBATAyAhMUAA3pSq8psQiaZizxAAEADelKFw0yNTAzMjgxNTE0MTBaMAwwCgYDVR0VBAMKAQEwMgITFAAN6UmcIWV6X5yfLwABAA3pSRcNMjUwMzI4MTUxNDA5WjAMMAoGA1UdFQQDCgEBMDICExQADqlfSo1LyvQoHhUAAQAOqV8XDTI1MDMyODE0MTE1OVowDDAKBgNVHRUEAwoBATAyAhMUAA6pXkh9nNC6MKhQAAEADqleFw0yNTAzMjgxNDExNTlaMAwwCgYDVR0VBAMKAQEwMgITFAANoj2Yx6OiSs/UTAABAA2iPRcNMjUwNTA5MDEzODI1WjAMMAoGA1UdFQQDCgEBMDICExQADaI8MEiOfflDjOsAAQANojwXDTI1MDUwOTAxMzgyNVowDDAKBgNVHRUEAwoBATAyAhMUAA0cAOgTNOq3MpfdAAEADRwAFw0yNTA1MDgyMTA4NDhaMAwwCgYDVR0VBAMKAQEwMgITFAANG/+KnkHhqmgLMAABAA0b/xcNMjUwNTA4MjEwODQ4WjAMMAoGA1UdFQQDCgEBMDICExQADW/NHgSMmv9COSEAAQANb80XDTI1MDUwODIxMDEyMFowDDAKBgNVHRUEAwoBATAyAhMUAA1vzArKJUQ+EjgUAAEADW/MFw0yNTA1MDgyMTAxMjBaMAwwCgYDVR0VBAMKAQEwMgITFAAPQ5DdsLLvA5/4zwABAA9DkBcNMjUwNTA4MTkyNzQyWjAMMAoGA1UdFQQDCgEBMDICExQAD0OPCiQG6TSiSvUAAQAPQ48XDTI1MDUwODE5Mjc0MlowDDAKBgNVHRUEAwoBATAyAhMUAAy3m9QZDfEhRX9MAAEADLebFw0yNTA1MDgxOTEwMzRaMAwwCgYDVR0VBAMKAQEwMgITFAAMt5oPapWZcbIQagABAAy3mhcNMjUwNTA4MTkxMDM0WjAMMAoGA1UdFQQDCgEBMDICExQADrZkOThRHnPqm2oAAQAOtmQXDTI1MDUwODE3NTk0OFowDDAKBgNVHRUEAwoBATAyAhMUAA62Y4DMzw87AgtPAAEADrZjFw0yNTA1MDgxNzU5NDhaMAwwCgYDVR0VBAMKAQEwMgITFAANehLpJhUYLrleKQABAA16EhcNMjUwNTA4MTQ1NTQ0WjAMMAoGA1UdFQQDCgEBMDICExQADXoRcI0s+R8YI44AAQANehEXDTI1MDUwODE0NTU0NFowDDAKBgNVHRUEAwoBATAyAhMUAA1l6S8x136xNHRJAAEADWXpFw0yNTA1MDgwNDA0NDBaMAwwCgYDVR0VBAMKAQEwMgITFAANZeg1iO+0nTBgkQABAA1l6BcNMjUwNTA4MDQwNDQwWjAMMAoGA1UdFQQDCgEBMDICExQAD1HQG8WNdbUnAeAAAQAPUdAXDTI1MDUwNzE3MjUzMlowDDAKBgNVHRUEAwoBATAyAhMUAA9Rz8ktE/UmfzS5AAEAD1HPFw0yNTA1MDcxNzI1MzJaMAwwCgYDVR0VBAMKAQEwMgITFAANC/X8XGs86Kmg1QABAA0L9RcNMjUwNTA3MTY0NzMzWjAMMAoGA1UdFQQDCgEBMDICExQADQv0h8dKiufKv/4AAQANC/QXDTI1MDUwNzE2NDczM1owDDAKBgNVHRUEAwoBATAyAhMUAA3+InHL1IZxQanSAAEADf4iFw0yNTA1MDcxNDU5MzlaMAwwCgYDVR0VBAMKAQEwMgITFAAN/iH6o3qKX6JSFwABAA3+IRcNMjUwNTA3MTQ1OTM5WjAMMAoGA1UdFQQDCgEBMDICExQADsQPZvLL+Ual424AAQAOxA8XDTI1MDUwNjIyMjMzOVowDDAKBgNVHRUEAwoBBTAyAhMUAA7C4C7j+n0cEjx4AAEADsLgFw0yNTA1MDYyMTQ1NDNaMAwwCgYDVR0VBAMKAQEwMgITFAAOwt+ahSTts3UWrgABAA7C3xcNMjUwNTA2MjE0NTQzWjAMMAoGA1UdFQQDCgEBMDICExQADbzyqFe2OhI9NzEAAQANvPIXDTI1MDUwNjE1MTQ1NlowDDAKBgNVHRUEAwoBATAyAhMUAA288coKMnW0hOEgAAEADbzxFw0yNTA1MDYxNTE0NTZaMAwwCgYDVR0VBAMKAQEwMgITFAANIIQqGSAxOsP7KQABAA0ghBcNMjUwNTA2MTQ1ODIzWjAMMAoGA1UdFQQDCgEBMDICExQADSCD1p5pycRCuvoAAQANIIMXDTI1MDUwNjE0NTgyMVowDDAKBgNVHRUEAwoBATAyAhMUAA7zyXklTqIw5AAyAAEADvPJFw0yNTA1MDUyMzE2MTdaMAwwCgYDVR0VBAMKAQEwMgITFAAO88ihu2F22+PGtwABAA7zyBcNMjUwNTA1MjMxNjE2WjAMMAoGA1UdFQQDCgEBMDICExQADNN76lo1UTxA1QoAAQAM03sXDTI1MDUwNTIxNDE1NVowDDAKBgNVHRUEAwoBATAyAhMUAAzTejT3hhcph0DFAAEADNN6Fw0yNTA1MDUyMTQxNTVaMAwwCgYDVR0VBAMKAQEwMgITFAAM6dmcUq5jHO9FBQABAAzp2RcNMjUwNTA1MjExMDU5WjAMMAoGA1UdFQQDCgEBMDICExQADOnYrPejgd5JbA4AAQAM6dgXDTI1MDUwNTIxMTA1OVowDDAKBgNVHRUEAwoBATAyAhMUAA3LFnfUwDRXWHSoAAEADcsWFw0yNTA1MDUyMTA1MzlaMAwwCgYDVR0VBAMKAQEwMgITFAANyxWbaXteYNnnIAABAA3LFRcNMjUwNTA1MjEwNTM5WjAMMAoGA1UdFQQDCgEBMDICExQADQi7xO1TnGaj8wsAAQANCLsXDTI1MDUwNTE4MjUyMlowDDAKBgNVHRUEAwoBATAyAhMUAA0IujVvqEvmordPAAEADQi6Fw0yNTA1MDUxODI1MjJaMAwwCgYDVR0VBAMKAQEwMgITFAAN9iYFk7aEFX0yBgABAA32JhcNMjUwNTA1MTcyNzA1WjAMMAoGA1UdFQQDCgEBMDICExQADfYlyTPRqBalBxUAAQAN9iUXDTI1MDUwNTE3MjcwNVowDDAKBgNVHRUEAwoBATAyAhMUAA5xUPbD7E4jjE5sAAEADnFQFw0yNTA1MDUxNzExMjdaMAwwCgYDVR0VBAMKAQEwMgITFAAOcU/9qPfZmQ/eigABAA5xTxcNMjUwNTA1MTcxMTI3WjAMMAoGA1UdFQQDCgEBMDICExQADfwW/jffceM4E+EAAQAN/BYXDTI1MDUwNTA0MDQ0MFowDDAKBgNVHRUEAwoBATAyAhMUAA38FZv3HDxC1qwqAAEADfwVFw0yNTA1MDUwNDA0NDBaMAwwCgYDVR0VBAMKAQEwMgITFAAOQU3zb3Oec3lBpgABAA5BTRcNMjUwNTAzMDQwNjM4WjAMMAoGA1UdFQQDCgEBMDICExQADkFMYMhx8qLpsyYAAQAOQUwXDTI1MDUwMzA0MDYzOFowDDAKBgNVHRUEAwoBATAyAhMUAA8/KCTM7TBJ6qrAAAEADz8oFw0yNTA1MDIxOTAyMzhaMAwwCgYDVR0VBAMKAQEwMgITFAAPPydknrsmRzvLuAABAA8/JxcNMjUwNTAyMTkwMjM4WjAMMAoGA1UdFQQDCgEBMDICExQADsI4dYGefxNzhyEAAQAOwjgXDTI1MDUwMjE3MjIzNVowDDAKBgNVHRUEAwoBATAyAhMUAA7CNw5a+z8WXG2iAAEADsI3Fw0yNTA1MDIxNzIyMzVaMAwwCgYDVR0VBAMKAQEwMgITFAAOBMKo8Vyucj98nQABAA4EwhcNMjUwNTAyMTcxNTAwWjAMMAoGA1UdFQQDCgEBMDICExQADgTBD/aFoXk5mOQAAQAOBMEXDTI1MDUwMjE3MTUwMFowDDAKBgNVHRUEAwoBATAyAhMUAA2uLo9lsGccke1lAAEADa4uFw0yNTA1MDIxNTA2MTRaMAwwCgYDVR0VBAMKAQEwMgITFAANri0mCjOQlzxMrwABAA2uLRcNMjUwNTAyMTUwNjEzWjAMMAoGA1UdFQQDCgEBMDICExQAD3GIsycmDdl7bHgAAQAPcYgXDTI1MDUwMjE0MjIxOFowDDAKBgNVHRUEAwoBATAyAhMUAA9xhwtTvOX3io4uAAEAD3GHFw0yNTA1MDIxNDIyMTdaMAwwCgYDVR0VBAMKAQEwMgITFAANmRt9QeikBtw5MwABAA2ZGxcNMjUwNTAyMTQyMDMxWjAMMAoGA1UdFQQDCgEBMDICExQADZkaT0BkLCpbJG8AAQANmRoXDTI1MDUwMjE0MjAzMVowDDAKBgNVHRUEAwoBATAyAhMUAA49uRuqRCpRKwtrAAEADj25Fw0yNTA1MDEwNDA0NThaMAwwCgYDVR0VBAMKAQEwMgITFAAOPbhs1QSYzf8GVwABAA49uBcNMjUwNTAxMDQwNDU4WjAMMAoGA1UdFQQDCgEBMDICExQADt1gK+ZeOU0h7zgAAQAO3WAXDTI1MDUwMTAyNDMyMFowDDAKBgNVHRUEAwoBATAyAhMUAA7dX63+LknnfPCnAAEADt1fFw0yNTA1MDEwMjQzMjBaMAwwCgYDVR0VBAMKAQEwMgITFAAOv84CUBilmA731QABAA6/zhcNMjUwNDMwMjEwOTM3WjAMMAoGA1UdFQQDCgEBMDICExQADr/Nq1vgCbklrjIAAQAOv80XDTI1MDQzMDIxMDkzN1owDDAKBgNVHRUEAwoBATAyAhMUAA3IiAM5RPoSAZBsAAEADciIFw0yNTA0MzAyMDQ2MzBaMAwwCgYDVR0VBAMKAQEwMgITFAANyIdQ78VINQo66AABAA3IhxcNMjUwNDMwMjA0NjI3WjAMMAoGA1UdFQQDCgEBMDICExQADrUMbujKXOOpXYYAAQAOtQwXDTI1MDQzMDE3NTgxOFowDDAKBgNVHRUEAwoBATAyAhMUAA61C/uZixkFvJiuAAEADrULFw0yNTA0MzAxNzU4MTdaMAwwCgYDVR0VBAMKAQEwMgITFAAO9+aNJss9SJqdDAABAA735hcNMjUwNDMwMTczODEwWjAMMAoGA1UdFQQDCgEBMDICExQADvfloc0aUOFQCtQAAQAO9+UXDTI1MDQzMDE3MzgxMFowDDAKBgNVHRUEAwoBATAyAhMUAA2m5DuVL/dn5GOUAAEADabkFw0yNTA0MzAxNzI3MjdaMAwwCgYDVR0VBAMKAQEwMgITFAANpuMljTCnDjsVUAABAA2m4xcNMjUwNDMwMTcyNzI1WjAMMAoGA1UdFQQDCgEBMDICExQADfmSt64A7OHvAHsAAQAN+ZIXDTI1MDQzMDE2MTk0NFowDDAKBgNVHRUEAwoBATAyAhMUAA35ke2JzoMBu5ZMAAEADfmRFw0yNTA0MzAxNjE5NDRaMAwwCgYDVR0VBAMKAQEwMgITFAAN0Ux/40edZZ0Z6gABAA3RTBcNMjUwNDMwMTYwMDIzWjAMMAoGA1UdFQQDCgEBMDICExQADdFLhvrJrb9q8okAAQAN0UsXDTI1MDQzMDE2MDAyM1owDDAKBgNVHRUEAwoBATAyAhMUAA0yESVtUwi+M9ykAAEADTIRFw0yNTA0MzAxNTI4NTFaMAwwCgYDVR0VBAMKAQEwMgITFAANMhBVqW1Nnl579QABAA0yEBcNMjUwNDMwMTUyODUxWjAMMAoGA1UdFQQDCgEBMDICExQAD4COksbo9eyjUpEAAQAPgI4XDTI1MDQyOTIxNDUxMFowDDAKBgNVHRUEAwoBBTAyAhMUAA4Y7jk1XH/I+CP+AAEADhjuFw0yNTA0MjkyMTA3MDNaMAwwCgYDVR0VBAMKAQEwMgITFAAOGO1PGKZ/DXkpbQABAA4Y7RcNMjUwNDI5MjEwNzAzWjAMMAoGA1UdFQQDCgEBMDICExQADd7UMsvl5d8SLUwAAQAN3tQXDTI1MDQyOTE5MzYyNlowDDAKBgNVHRUEAwoBATAyAhMUAA3e0+Y+Y2LIa7q5AAEADd7TFw0yNTA0MjkxOTM2MjVaMAwwCgYDVR0VBAMKAQEwMgITFAAOcSD/v1Q0cA/z/gABAA5xIBcNMjUwNDI5MTgwMjUyWjAMMAoGA1UdFQQDCgEBMDICExQADnEfYpygMIPlMFYAAQAOcR8XDTI1MDQyOTE4MDI1MlowDDAKBgNVHRUEAwoBATAyAhMUAA04Uu+F8wfzDBUVAAEADThSFw0yNTA0MjkxNzQzMThaMAwwCgYDVR0VBAMKAQEwMgITFAANOFH3y/IhFMsvUgABAA04URcNMjUwNDI5MTc0MzE4WjAMMAoGA1UdFQQDCgEBMDICExQADRAbH+A2byGeDg0AAQANEBsXDTI1MDQyOTE2MjEyMlowDDAKBgNVHRUEAwoBATAyAhMUAA0QGgPSPTcdcgG1AAEADRAaFw0yNTA0MjkxNjIxMjJaMAwwCgYDVR0VBAMKAQEwMgITFAANqbrobdXZTrE6BwABAA2puhcNMjUwNDI5MTYwNTQ3WjAMMAoGA1UdFQQDCgEBMDICExQADam5PvaokTxaQeQAAQANqbkXDTI1MDQyOTE2MDU0N1owDDAKBgNVHRUEAwoBATAyAhMUAA7RJAt40DAon/3YAAEADtEkFw0yNTA0MjkxNDE5MjVaMAwwCgYDVR0VBAMKAQEwMgITFAAO0SNS5HvkXfhCZgABAA7RIxcNMjUwNDI5MTQxOTI1WjAMMAoGA1UdFQQDCgEBMDICExQADYh5wC9i+OfHtW4AAQANiHkXDTI1MDQyODIyNDcxOVowDDAKBgNVHRUEAwoBATAyAhMUAA2IeJ76niPkHRVJAAEADYh4Fw0yNTA0MjgyMjQ3MTlaMAwwCgYDVR0VBAMKAQEwMgITFAAOiWueeG0peXVaFAABAA6JaxcNMjUwNDI4MjEyMTM3WjAMMAoGA1UdFQQDCgEBMDICExQADolpg9YnQFFufXUAAQAOiWkXDTI1MDQyODIxMjEzN1owDDAKBgNVHRUEAwoBATAyAhMUAA9Tn+ENt5CZpOSIAAEAD1OfFw0yNTA0MjgxNzU3NDhaMAwwCgYDVR0VBAMKAQUwMgITFAAMv0KvlQ9D99S5BAABAAy/QhcNMjUwNDI4MTc1NTUxWjAMMAoGA1UdFQQDCgEBMDICExQADL9B/F04waPQRYQAAQAMv0EXDTI1MDQyODE3NTU1MVowDDAKBgNVHRUEAwoBATAyAhMUAA4cEiQ0ytlsZPq8AAEADhwSFw0yNTA0MjgxNzI4MzBaMAwwCgYDVR0VBAMKAQEwMgITFAAOHBFrivMYQoueCQABAA4cERcNMjUwNDI4MTcyODI5WjAMMAoGA1UdFQQDCgEBMDICExQADyDHRdU0mTO/kI4AAQAPIMcXDTI1MDQyODE3MTI1OFowDDAKBgNVHRUEAwoBATAyAhMUAA8gxiXJBfCabozEAAEADyDGFw0yNTA0MjgxNzEyNTdaMAwwCgYDVR0VBAMKAQEwMgITFAANwptzJBaIOKAlbgABAA3CmxcNMjUwNDI4MTU1NzQ0WjAMMAoGA1UdFQQDCgEBMDICExQADcKaK3GfOp8g75QAAQANwpoXDTI1MDQyODE1NTc0NFowDDAKBgNVHRUEAwoBATAyAhMUAA5+KRVVC5aFl8AKAAEADn4pFw0yNTA0MjgwNDU4MTNaMAwwCgYDVR0VBAMKAQUwMgITFAAOozA2p2xS2rY6tQABAA6jMBcNMjUwNDI4MDAyNjI2WjAMMAoGA1UdFQQDCgEFMDICExQADu3TDnfnogL1MHgAAQAO7dMXDTI1MDQyNjAxMzc1N1owDDAKBgNVHRUEAwoBBTAyAhMUAA2Jm3Vd6KUFvLhSAAEADYmbFw0yNTA0MjYwMTA1MjZaMAwwCgYDVR0VBAMKAQEwMgITFAANiZqbedop5hRugAABAA2JmhcNMjUwNDI2MDEwNTI2WjAMMAoGA1UdFQQDCgEBMDICExQADhXwrAuPPe7jVBEAAQAOFfAXDTI1MDQyNTIwMjgzM1owDDAKBgNVHRUEAwoBATAyAhMUAA4V70Ct5Fs/pKdFAAEADhXvFw0yNTA0MjUyMDI4MzNaMAwwCgYDVR0VBAMKAQEwMgITFAANQ0s0AABe/7XnewABAA1DSxcNMjUwNDI1MjAxNjM5WjAMMAoGA1UdFQQDCgEBMDICExQADUNKFB/DX+tREOAAAQANQ0oXDTI1MDQyNTIwMTYzOVowDDAKBgNVHRUEAwoBATAyAhMUAA3XmIngMFLy8/dlAAEADdeYFw0yNTA0MjUxOTQzMzZaMAwwCgYDVR0VBAMKAQEwMgITFAAN15e32XJqZa3dzwABAA3XlxcNMjUwNDI1MTk0MzM2WjAMMAoGA1UdFQQDCgEBMDICExQADZzyBzI076eg92UAAQANnPIXDTI1MDQyNTE5MzYwNlowDDAKBgNVHRUEAwoBATAyAhMUAA2c8dvT8u3dq4a1AAEADZzxFw0yNTA0MjUxOTM2MDZaMAwwCgYDVR0VBAMKAQEwMgITFAAODWqVdU4aKOwTQwABAA4NahcNMjUwNDI1MTkxMTE1WjAMMAoGA1UdFQQDCgEBMDICExQADg1pUHORNNEyMLkAAQAODWkXDTI1MDQyNTE5MTExNVowDDAKBgNVHRUEAwoBATAyAhMUAA7A0IBV7YReBRl6AAEADsDQFw0yNTA0MjQyMDI1MDFaMAwwCgYDVR0VBAMKAQEwMgITFAAOwM+rw04qFj/LiwABAA7AzxcNMjUwNDI0MjAyNTAxWjAMMAoGA1UdFQQDCgEBMDICExQADy63MqqERGxrT/AAAQAPLrcXDTI1MDQyNDE1NTMxMlowDDAKBgNVHRUEAwoBATAyAhMUAA8utjH+P6OU6ziHAAEADy62Fw0yNTA0MjQxNTUzMTJaMAwwCgYDVR0VBAMKAQEwMgITFAAOtqgE07FlJwS+NwABAA62qBcNMjUwNDI0MDQwODI5WjAMMAoGA1UdFQQDCgEBMDICExQADranHDzasXrSdT8AAQAOtqcXDTI1MDQyNDA0MDgyOVowDDAKBgNVHRUEAwoBATAyAhMUAAz/J+KopcUGbQ0/AAEADP8nFw0yNTA0MjQwNDA3MzZaMAwwCgYDVR0VBAMKAQEwMgITFAAM/yYNfgIVtrTrngABAAz/JhcNMjUwNDI0MDQwNzM1WjAMMAoGA1UdFQQDCgEBMDICExQADkZIzVjhP5BM7F8AAQAORkgXDTI1MDQyNDA0MDU1OFowDDAKBgNVHRUEAwoBATAyAhMUAA5GR3eKWhFk5jUYAAEADkZHFw0yNTA0MjQwNDA1NThaMAwwCgYDVR0VBAMKAQEwMgITFAAPYktQM/DAsnd9pwABAA9iSxcNMjUwNDIzMTgzMzM3WjAMMAoGA1UdFQQDCgEBMDICExQAD2JK6tcUVb11kUkAAQAPYkoXDTI1MDQyMzE4MzMzN1owDDAKBgNVHRUEAwoBATAyAhMUAA0iH5os2nSZ7eR/AAEADSIfFw0yNTA0MjMxNzMzMjBaMAwwCgYDVR0VBAMKAQEwMgITFAANIh6ov40fMPpUlQABAA0iHhcNMjUwNDIzMTczMzIwWjAMMAoGA1UdFQQDCgEBMDICExQADiiInLS1lsWbz/8AAQAOKIgXDTI1MDQyMzE3MTI0NVowDDAKBgNVHRUEAwoBATAyAhMUAA4ohwip222b7zdjAAEADiiHFw0yNTA0MjMxNzEyNDVaMAwwCgYDVR0VBAMKAQEwMgITFAANvv9W1raZc5LrBwABAA2+/xcNMjUwNDIzMTcwOTIyWjAMMAoGA1UdFQQDCgEBMDICExQADb7+Df9akGb2h/EAAQANvv4XDTI1MDQyMzE3MDkyMlowDDAKBgNVHRUEAwoBATAyAhMUAA9tTJappaXm0sqXAAEAD21MFw0yNTA0MjMxNjA2MjlaMAwwCgYDVR0VBAMKAQEwMgITFAAPbUsLc4xSXkYtXgABAA9tSxcNMjUwNDIzMTYwNjI5WjAMMAoGA1UdFQQDCgEBMDICExQADVpXXQN1fPPiDQwAAQANWlcXDTI1MDQyMzA0MDU1OVowDDAKBgNVHRUEAwoBATAyAhMUAA1aVkJqvIRNIeFVAAEADVpWFw0yNTA0MjMwNDA1NTlaMAwwCgYDVR0VBAMKAQEwMgITFAAPYS9F6DmZjhswzQABAA9hLxcNMjUwNDIzMDQwNDI2WjAMMAoGA1UdFQQDCgEBMDICExQAD2EuSB565N0EQcgAAQAPYS4XDTI1MDQyMzA0MDQyNlowDDAKBgNVHRUEAwoBATAyAhMUAA21xG2eY/w9BkwiAAEADbXEFw0yNTA0MjIyMTI5NDNaMAwwCgYDVR0VBAMKAQEwMgITFAANtcNUh66c5XcnzAABAA21wxcNMjUwNDIyMjEyOTQzWjAMMAoGA1UdFQQDCgEBMDICExQADuwSVUZ+6Xyz2J0AAQAO7BIXDTI1MDQyMjE5MTQyN1owDDAKBgNVHRUEAwoBATAyAhMUAA7sET3TRwsqJCBtAAEADuwRFw0yNTA0MjIxOTE0MjdaMAwwCgYDVR0VBAMKAQEwMgITFAAOdxCkYqLEjGGrNAABAA53EBcNMjUwNDIyMTgwNjMxWjAMMAoGA1UdFQQDCgEBMDICExQADncP7qF4Bq89BZkAAQAOdw8XDTI1MDQyMjE4MDYzMVowDDAKBgNVHRUEAwoBATAyAhMUAA1Ww+OnQThR15QeAAEADVbDFw0yNTA0MjIxNzQyMTRaMAwwCgYDVR0VBAMKAQEwMgITFAANVsLt5OlsFyuVLQABAA1WwhcNMjUwNDIyMTc0MjE0WjAMMAoGA1UdFQQDCgEBMDICExQADcoeWnZAFuWsc9IAAQANyh4XDTI1MDQyMjE3MzIyNVowDDAKBgNVHRUEAwoBATAyAhMUAA3KHX/0ITMc5vzuAAEADcodFw0yNTA0MjIxNzMyMjVaMAwwCgYDVR0VBAMKAQEwMgITFAAOJeyPZZBmXUPpwgABAA4l7BcNMjUwNDIyMTY1MzU3WjAMMAoGA1UdFQQDCgEBMDICExQADiXrILq4mNmiZjAAAQAOJesXDTI1MDQyMjE2NTM1N1owDDAKBgNVHRUEAwoBATAyAhMUAA3leGSTas1l+PhIAAEADeV4Fw0yNTA0MjIxNjM5NTFaMAwwCgYDVR0VBAMKAQEwMgITFAAN5Xdf8SxTFBd9DAABAA3ldxcNMjUwNDIyMTYzOTUxWjAMMAoGA1UdFQQDCgEBMDICExQAD5DX/LTOcPjZlN8AAQAPkNcXDTI1MDQyMjE1NTEyMlowDDAKBgNVHRUEAwoBATAyAhMUAA+Q1gc4sQ8ql7dyAAEAD5DWFw0yNTA0MjIxNTUxMjJaMAwwCgYDVR0VBAMKAQEwMgITFAANCaWgBAZn0kI2awABAA0JpRcNMjUwNDIyMTQ1MzU5WjAMMAoGA1UdFQQDCgEBMDICExQADQmkUobwAFsalzUAAQANCaQXDTI1MDQyMjE0NTM1OVowDDAKBgNVHRUEAwoBATAyAhMUAA+MCe4AbSULwcD4AAEAD4wJFw0yNTA0MjIxMzE1MTJaMAwwCgYDVR0VBAMKAQEwMgITFAAPjAiRxcZ3Sxn1ygABAA+MCBcNMjUwNDIyMTMxNTEyWjAMMAoGA1UdFQQDCgEBMDICExQADMEkLjvgTVEx+uQAAQAMwSQXDTI1MDQyMTIyMDUyM1owDDAKBgNVHRUEAwoBATAyAhMUAAzBI46RkUErpEzXAAEADMEjFw0yNTA0MjEyMjA1MjNaMAwwCgYDVR0VBAMKAQEwMgITFAAM3EMWgIBwbM44KgABAAzcQxcNMjUwNDIxMjE1NTQ2WjAMMAoGA1UdFQQDCgEBMDICExQADNxCx8t+W0AkT94AAQAM3EIXDTI1MDQyMTIxNTU0NlowDDAKBgNVHRUEAwoBATAyAhMUAA3p5mLlUVkzKreDAAEADenmFw0yNTA1MzAxNjE1NTVaMAwwCgYDVR0VBAMKAQEwMgITFAAN6eULd25DGzrBqwABAA3p5RcNMjUwNTMwMTYxNTU1WjAMMAoGA1UdFQQDCgEBMDICExQADnW2i2cUgDGyx0UAAQAOdbYXDTI1MDUzMDE1NDgxNlowDDAKBgNVHRUEAwoBATAyAhMUAA51tWD/tJAqt8M2AAEADnW1Fw0yNTA1MzAxNTQ4MTZaMAwwCgYDVR0VBAMKAQEwMgITFAAOHxJyAAbJ9qZnnQABAA4fEhcNMjUwNTMwMDQwNzI3WjAMMAoGA1UdFQQDCgEBMDICExQADh8RjLzBR3A3sv0AAQAOHxEXDTI1MDUzMDA0MDcyN1owDDAKBgNVHRUEAwoBATAyAhMUAA22/uGqkAP5fd4PAAEADbb+Fw0yNTA1MzAwNDA2MTVaMAwwCgYDVR0VBAMKAQEwMgITFAANtv0HO5Vx4nKUGQABAA22/RcNMjUwNTMwMDQwNjE1WjAMMAoGA1UdFQQDCgEBMDICExQADoWQt9H5WPiXYq0AAQAOhZAXDTI1MDUyOTIxMzMxNVowDDAKBgNVHRUEAwoBATAyAhMUAA6Fj67r9+vh31VnAAEADoWPFw0yNTA1MjkyMTMzMTVaMAwwCgYDVR0VBAMKAQEwMgITFAAOnAwvG8sJflgLMQABAA6cDBcNMjUwNTI5MjA1ODI3WjAMMAoGA1UdFQQDCgEBMDICExQADpwLFsGkBR/Z7bMAAQAOnAsXDTI1MDUyOTIwNTgyN1owDDAKBgNVHRUEAwoBATAyAhMUAA3jdD5KqB/BMa/HAAEADeN0Fw0yNTA1MjkxNzUxMTBaMAwwCgYDVR0VBAMKAQEwMgITFAAN43O9ehZtsf50TgABAA3jcxcNMjUwNTI5MTc1MTEwWjAMMAoGA1UdFQQDCgEBMDICExQADWFFe1TtQ+xJLVQAAQANYUUXDTI1MDUyOTE2NTAyNFowDDAKBgNVHRUEAwoBATAyAhMUAA1hRE7j8LjzHl/zAAEADWFEFw0yNTA1MjkxNjUwMjNaMAwwCgYDVR0VBAMKAQEwMgITFAAM3cdQWwYrdLrXtgABAAzdxxcNMjUwNTI5MTY0MDQ3WjAMMAoGA1UdFQQDCgEBMDICExQADN3GNPasKMEaTeMAAQAM3cYXDTI1MDUyOTE2NDA0N1owDDAKBgNVHRUEAwoBATAyAhMUAA3CRRyr6K8+JxpQAAEADcJFFw0yNTA1MjkxNjAzNTZaMAwwCgYDVR0VBAMKAQEwMgITFAANwkRtz7sev1xjvgABAA3CRBcNMjUwNTI5MTYwMzU2WjAMMAoGA1UdFQQDCgEBMDICExQADnwnzF5lwjJpGgIAAQAOfCcXDTI1MDUyOTAyNDIwMFowDDAKBgNVHRUEAwoBBTAyAhMUAA4O0BabIOH0FRiiAAEADg7QFw0yNTA1MjgyMTI4NTBaMAwwCgYDVR0VBAMKAQEwMgITFAAODs9Ox52APYIiDAABAA4OzxcNMjUwNTI4MjEyODQ5WjAMMAoGA1UdFQQDCgEBMDICExQADj/plIdNPMvHeFoAAQAOP+kXDTI1MDUyODE3NDEyMFowDDAKBgNVHRUEAwoBATAyAhMUAA4/6HTB7jYp301PAAEADj/oFw0yNTA1MjgxNzQxMTlaMAwwCgYDVR0VBAMKAQEwMgITFAANd3n0WtpoVeJWcAABAA13eRcNMjUwNTI4MTYzNDU0WjAMMAoGA1UdFQQDCgEBMDICExQADXd4Pd7Sw7AqJZQAAQANd3gXDTI1MDUyODE2MzQ1NFowDDAKBgNVHRUEAwoBATAyAhMUAA60lnrytXUCktQ/AAEADrSWFw0yNTA1MjgxNTU5MTNaMAwwCgYDVR0VBAMKAQEwMgITFAAOtJXtwk8MDM1IYwABAA60lRcNMjUwNTI4MTU1OTEzWjAMMAoGA1UdFQQDCgEBMDICExQADwzQrWj8z95Crh0AAQAPDNAXDTI1MDUyODA0MDQ0MFowDDAKBgNVHRUEAwoBATAyAhMUAA8Mz9ik4+bYIRy3AAEADwzPFw0yNTA1MjgwNDA0NDBaMAwwCgYDVR0VBAMKAQEwMgITFAAM/+cT7Ppyk369PgABAAz/5xcNMjUwNTI4MDQwNDI2WjAMMAoGA1UdFQQDCgEBMDICExQADP/mGQE2AwHY+msAAQAM/+YXDTI1MDUyODA0MDQyNlowDDAKBgNVHRUEAwoBATAyAhMUAA3yaP7DISO1rY7LAAEADfJoFw0yNTA1MjcyMDM1NDZaMAwwCgYDVR0VBAMKAQEwMgITFAAN8meGQVgQCWka5wABAA3yZxcNMjUwNTI3MjAzNTQ2WjAMMAoGA1UdFQQDCgEBMDICExQADg/49cC0Z1FcjKsAAQAOD/gXDTI1MDUyNzIwMTAzN1owDDAKBgNVHRUEAwoBATAyAhMUAA4P9wvS+GHE2OuWAAEADg/3Fw0yNTA1MjcyMDEwMzdaMAwwCgYDVR0VBAMKAQEwMgITFAAOKmyYzyC5ZLyFfgABAA4qbBcNMjUwNTI3MTkzODEzWjAMMAoGA1UdFQQDCgEBMDICExQADipr1AEoHTOfG5oAAQAOKmsXDTI1MDUyNzE5MzgxMlowDDAKBgNVHRUEAwoBATAyAhMUAA2A6ij1rc81Q7aqAAEADYDqFw0yNTA1MjcxNzM3MjZaMAwwCgYDVR0VBAMKAQEwMgITFAANgOl7J5PBo5/6VQABAA2A6RcNMjUwNTI3MTczNzI2WjAMMAoGA1UdFQQDCgEBMDICExQADZj1YxxPxAQD34cAAQANmPUXDTI1MDUyNzE3MzQyN1owDDAKBgNVHRUEAwoBATAyAhMUAA2Y9IfO0R9+6f6RAAEADZj0Fw0yNTA1MjcxNzM0MjZaMAwwCgYDVR0VBAMKAQEwMgITFAANAPQ7cfFzotqsGwABAA0A9BcNMjUwNTI3MDAyMDQ1WjAMMAoGA1UdFQQDCgEBMDICExQADQDz5yZwRYG0AnsAAQANAPMXDTI1MDUyNzAwMjA0NFowDDAKBgNVHRUEAwoBATAyAhMUAA1x4+jcKOLK+fM0AAEADXHjFw0yNTA1MjYyMjUxNTNaMAwwCgYDVR0VBAMKAQEwMgITFAANceIHOUIauHSdGgABAA1x4hcNMjUwNTI2MjI1MTUzWjAMMAoGA1UdFQQDCgEBMDICExQADS/7nf4sBsGVbs4AAQANL/sXDTI1MDUyNjIwMTcyNVowDDAKBgNVHRUEAwoBATAyAhMUAA0v+g+p8hRPQbelAAEADS/6Fw0yNTA1MjYyMDE3MjVaMAwwCgYDVR0VBAMKAQEwMgITFAAOVRowzGceyJD/5gABAA5VGhcNMjUwNTI1MDQwMzQ2WjAMMAoGA1UdFQQDCgEBMDICExQADlUZbqLiiIfM8HcAAQAOVRkXDTI1MDUyNTA0MDM0NlowDDAKBgNVHRUEAwoBATAyAhMUAA6x4TkGlY22+iicAAEADrHhFw0yNTA1MjQxNjQzMzJaMAwwCgYDVR0VBAMKAQEwMgITFAAOseAYHA5c4lEevAABAA6x4BcNMjUwNTI0MTY0MzMyWjAMMAoGA1UdFQQDCgEBMDICExQADWwBNVq+dQn050YAAQANbAEXDTI1MDUyNDA0MDkxMlowDDAKBgNVHRUEAwoBATAyAhMUAA1sADUWe9E2BhkdAAEADWwAFw0yNTA1MjQwNDA5MTJaMAwwCgYDVR0VBAMKAQEwMgITFAAOBB6fcTyAJYbBjgABAA4EHhcNMjUwNTIzMjAyNDAyWjAMMAoGA1UdFQQDCgEBMDICExQADgQdgcrYRrBYMK4AAQAOBB0XDTI1MDUyMzIwMjQwMFowDDAKBgNVHRUEAwoBATAyAhMUAA3QxMyQA3BD1XuVAAEADdDEFw0yNTA1MjMxOTMxMzVaMAwwCgYDVR0VBAMKAQEwMgITFAAN0MM2q3iVgfu05AABAA3QwxcNMjUwNTIzMTkzMTM1WjAMMAoGA1UdFQQDCgEBMDICExQADSrLvnEgFAWhyjMAAQANKssXDTI1MDUyMzE4Mzc0NlowDDAKBgNVHRUEAwoBATAyAhMUAA0qylA+3imvbVVLAAEADSrKFw0yNTA1MjMxODM3NDZaMAwwCgYDVR0VBAMKAQEwMgITFAANQG2sMk80atRwygABAA1AbRcNMjUwNTIzMTYwNjU3WjAMMAoGA1UdFQQDCgEBMDICExQADUBsqfkokqNlxFgAAQANQGwXDTI1MDUyMzE2MDY1N1owDDAKBgNVHRUEAwoBATAyAhMUAA1Ot99pNuQWZlV3AAEADU63Fw0yNTA1MjMxNjA0MzJaMAwwCgYDVR0VBAMKAQEwMgITFAANTrZLsnvWL2JF+QABAA1OthcNMjUwNTIzMTYwNDMyWjAMMAoGA1UdFQQDCgEBMDICExQADZP7ZFwnPa2BuaoAAQANk/sXDTI1MDUyMzE1MzYzM1owDDAKBgNVHRUEAwoBATAyAhMUAA2T+k3X9mGAcTCoAAEADZP6Fw0yNTA1MjMxNTM2MzNaMAwwCgYDVR0VBAMKAQEwMgITFAANsjwwe5kSwAfzFAABAA2yPBcNMjUwNTIyMjA0NjM2WjAMMAoGA1UdFQQDCgEBMDICExQADbI7fmciBprz7iAAAQANsjsXDTI1MDUyMjIwNDYzNlowDDAKBgNVHRUEAwoBATAyAhMUAA2RlVZEM8k16FaiAAEADZGVFw0yNTA1MjIyMDI1MDVaMAwwCgYDVR0VBAMKAQEwMgITFAANkZRisRjL1XFJ7wABAA2RlBcNMjUwNTIyMjAyNTA0WjAMMAoGA1UdFQQDCgEBMDICExQADW0T9bZXpV7C7KAAAQANbRMXDTI1MDUyMjIwMTI0M1owDDAKBgNVHRUEAwoBATAyAhMUAA1tEvHE5lmtE/T0AAEADW0SFw0yNTA1MjIyMDEyNDNaMAwwCgYDVR0VBAMKAQEwMgITFAANKnf2bQ6gNhG09gABAA0qdxcNMjUwNTIyMTk1NDUxWjAMMAoGA1UdFQQDCgEBMDICExQADSp24TPE4E6YdtEAAQANKnYXDTI1MDUyMjE5NTQ1MVowDDAKBgNVHRUEAwoBATAyAhMUAA4iaL0LvzqmP8laAAEADiJoFw0yNTA1MjIxODE1MzVaMAwwCgYDVR0VBAMKAQEwMgITFAAOImc+GWjSh6fHkwABAA4iZxcNMjUwNTIyMTgxNTM1WjAMMAoGA1UdFQQDCgEBMDICExQAD4qGSwfDx2RElY0AAQAPioYXDTI1MDUyMjE4MDM0MlowDDAKBgNVHRUEAwoBBTAyAhMUAA1cZcqwbaiIpylOAAEADVxlFw0yNTA1MjIxNzMwMjVaMAwwCgYDVR0VBAMKAQEwMgITFAANXGRAX5paimrhDwABAA1cZBcNMjUwNTIyMTczMDI1WjAMMAoGA1UdFQQDCgEBMDICExQADpfltRpIxww82vMAAQAOl+UXDTI1MDUyMjA0MjcwOVowDDAKBgNVHRUEAwoBBTAyAhMUAAy0B5b3rAR9MsMXAAEADLQHFw0yNTA1MjIwNDA0MDhaMAwwCgYDVR0VBAMKAQEwMgITFAAMtAa8sBDuTBv8cwABAAy0BhcNMjUwNTIyMDQwNDA4WjAMMAoGA1UdFQQDCgEBMDICExQAD0JkXb2nlYH5FXMAAQAPQmQXDTI1MDUyMTIxMDIyMVowDDAKBgNVHRUEAwoBATAyAhMUAA9CY5xfMkYTydLOAAEAD0JjFw0yNTA1MjEyMTAyMjFaMAwwCgYDVR0VBAMKAQEwMgITFAAN7oQXbliLylDmsAABAA3uhBcNMjUwNTIxMTcwNzAyWjAMMAoGA1UdFQQDCgEBMDICExQADe6DhRQBWJyyWIUAAQAN7oMXDTI1MDUyMTE3MDcwMlowDDAKBgNVHRUEAwoBATAyAhMUAA1zsWscOYIYhL1xAAEADXOxFw0yNTA1MjAyMjMzMTFaMAwwCgYDVR0VBAMKAQEwMgITFAANc7Du8HqilARjywABAA1zsBcNMjUwNTIwMjIzMzEwWjAMMAoGA1UdFQQDCgEBMDICExQADwo8k/1nCP3iN+8AAQAPCjwXDTI1MDUyMDIxMDcwOVowDDAKBgNVHRUEAwoBATAyAhMUAA8KOziyLm2A6vJGAAEADwo7Fw0yNTA1MjAyMTA3MDlaMAwwCgYDVR0VBAMKAQEwMgITFAAPJ49RtVfXb5MTcQABAA8njxcNMjUwNTIwMTkzMzI5WjAMMAoGA1UdFQQDCgEBMDICExQADyeOOOJqwNqfAfwAAQAPJ44XDTI1MDUyMDE5MzMyOVowDDAKBgNVHRUEAwoBATAyAhMUAA6rEd1Lso8nSodtAAEADqsRFw0yNTA1MjAxOTA5MTJaMAwwCgYDVR0VBAMKAQEwMgITFAAOqxB8zmzH46YQwwABAA6rEBcNMjUwNTIwMTkwOTEyWjAMMAoGA1UdFQQDCgEBMDICExQADSyZTih0rvju8hQAAQANLJkXDTI1MDUyMDE3NTkzMVowDDAKBgNVHRUEAwoBATAyAhMUAA0smO+rLJn2OFkrAAEADSyYFw0yNTA1MjAxNzU5MzFaMAwwCgYDVR0VBAMKAQEwMgITFAAOBfSKfsg5qqWMUwABAA4F9BcNMjUwNTIwMTc0MDUyWjAMMAoGA1UdFQQDCgEBMDICExQADgXzcYAX2VcK1hQAAQAOBfMXDTI1MDUyMDE3NDA1MlowDDAKBgNVHRUEAwoBATAyAhMUAAzGPtcgwPwYMgM0AAEADMY+Fw0yNTA1MjAxNjExMjVaMAwwCgYDVR0VBAMKAQEwMgITFAAMxj3w5WGm//9IYwABAAzGPRcNMjUwNTIwMTYxMTI1WjAMMAoGA1UdFQQDCgEBMDICExQADhBy8jWWEjMqokoAAQAOEHIXDTI1MDUxOTE3MDQxNFowDDAKBgNVHRUEAwoBATAyAhMUAA4Qcb+h+iSTOQYNAAEADhBxFw0yNTA1MTkxNzA0MTRaMAwwCgYDVR0VBAMKAQEwMgITFAAPIQM0tYB1pMErcAABAA8hAxcNMjUwNTE5MTUzMjQ3WjAMMAoGA1UdFQQDCgEBMDICExQADyEC4bva7wjREOwAAQAPIQIXDTI1MDUxOTE1MzI0N1owDDAKBgNVHRUEAwoBATAyAhMUAA5OhImeYinUyvbXAAEADk6EFw0yNTA1MTkwMzQ1MjJaMAwwCgYDVR0VBAMKAQEwMgITFAAOToNU6bTZiL2CdwABAA5OgxcNMjUwNTE5MDM0NTIyWjAMMAoGA1UdFQQDCgEBMDICExQADdySt1XqvqcTeWoAAQAN3JIXDTI1MDUxNjIxMzg1OFowDDAKBgNVHRUEAwoBATAyAhMUAA3ckVtIIGXO6kfHAAEADdyRFw0yNTA1MTYyMTM4NThaMAwwCgYDVR0VBAMKAQEwMgITFAANrlxMPU8FKLs7xwABAA2uXBcNMjUwNTE2MTk1NDMwWjAMMAoGA1UdFQQDCgEBMDICExQADa5byc1McIAtcjwAAQANrlsXDTI1MDUxNjE5NTQzMFowDDAKBgNVHRUEAwoBATAyAhMUAA2UF7g+al+xMM+IAAEADZQXFw0yNTA1MTYxNzAyNTZaMAwwCgYDVR0VBAMKAQEwMgITFAANlBYDHFSiWNo74wABAA2UFhcNMjUwNTE2MTcwMjU2WjAMMAoGA1UdFQQDCgEBMDICExQADmcmVVQ/x93Le5IAAQAOZyYXDTI1MDUxNjE2NTMxMFowDDAKBgNVHRUEAwoBATAyAhMUAA5nJVeCY7MppMwrAAEADmclFw0yNTA1MTYxNjUzMTBaMAwwCgYDVR0VBAMKAQEwMgITFAAPZd11wht7eUt/7QABAA9l3RcNMjUwNTE2MTYxMzU4WjAMMAoGA1UdFQQDCgEFMDICExQADyCPDBYt/FUeH3IAAQAPII8XDTI1MDUxNjA0MDgzM1owDDAKBgNVHRUEAwoBATAyAhMUAA8gjj/EbkpV1Ng7AAEADyCOFw0yNTA1MTYwNDA4MzNaMAwwCgYDVR0VBAMKAQEwMgITFAAM1rcpWmWfJecB1QABAAzWtxcNMjUwNTE1MjEzMDUzWjAMMAoGA1UdFQQDCgEBMDICExQADNa2KJct6PSLSA8AAQAM1rYXDTI1MDUxNTIxMzA1M1owDDAKBgNVHRUEAwoBATAyAhMUAA0WI1dnr6PE4gIkAAEADRYjFw0yNTA1MTUxNzA3MjJaMAwwCgYDVR0VBAMKAQEwMgITFAANFiL7IlhcVSitsQABAA0WIhcNMjUwNTE1MTcwNzIyWjAMMAoGA1UdFQQDCgEBMDICExQADYcR0+yRQpDbu80AAQANhxEXDTI1MDUxNTE1Mjc0OVowDDAKBgNVHRUEAwoBATAyAhMUAA2HED52s0JPVcWqAAEADYcQFw0yNTA1MTUxNTI3NDlaMAwwCgYDVR0VBAMKAQEwMgITFAANWrepBLCvEwsQYwABAA1atxcNMjUwNTE1MDQwNjU5WjAMMAoGA1UdFQQDCgEBMDICExQADVq27lc+LYnj5IsAAQANWrYXDTI1MDUxNTA0MDY1OFowDDAKBgNVHRUEAwoBATAyAhMUAA2mhK+SQuX44PbjAAEADaaEFw0yNTA1MTQyMDAwNDNaMAwwCgYDVR0VBAMKAQEwMgITFAANpoMcjasDEYgG6AABAA2mgxcNMjUwNTE0MjAwMDM5WjAMMAoGA1UdFQQDCgEBMDICExQADvtu4re+k3eMtnEAAQAO+24XDTI1MDUxNDE5MDczMVowDDAKBgNVHRUEAwoBATAyAhMUAA77bbtkKYz7JvsmAAEADvttFw0yNTA1MTQxOTA3MzFaMAwwCgYDVR0VBAMKAQEwMgITFAAOYtiOg5obt9WhugABAA5i2BcNMjUwNTE0MTg1MTU5WjAMMAoGA1UdFQQDCgEBMDICExQADmLXYTuUjRXZHl8AAQAOYtcXDTI1MDUxNDE4NTE1OVowDDAKBgNVHRUEAwoBATAyAhMUAA04jsj57cZhoNPwAAEADTiOFw0yNTA1MTQxNzU0MDlaMAwwCgYDVR0VBAMKAQEwMgITFAANOI168dyV3Ix0TQABAA04jRcNMjUwNTE0MTc1NDA5WjAMMAoGA1UdFQQDCgEBMDICExQADkG9Dou98r+61UsAAQAOQb0XDTI1MDUxNDA0MDUzOFowDDAKBgNVHRUEAwoBATAyAhMUAA5BvCDsncG448xhAAEADkG8Fw0yNTA1MTQwNDA1MzhaMAwwCgYDVR0VBAMKAQEwMgITFAAN3FxD4RFC50I9JwABAA3cXBcNMjUwNTE0MDEwNTQwWjAMMAoGA1UdFQQDCgEBMDICExQADdxaRQ/eO2V4OFkAAQAN3FoXDTI1MDUxNDAxMDU0MFowDDAKBgNVHRUEAwoBATAyAhMUAA9u0B+SkgI6fUaTAAEAD27QFw0yNTA1MTQwMTA1MzRaMAwwCgYDVR0VBAMKAQEwMgITFAAPbs8TivmostlvswABAA9uzxcNMjUwNTE0MDEwNTM0WjAMMAoGA1UdFQQDCgEBMDICExQADtceg97RKefnccEAAQAO1x4XDTI1MDUxMzIxMTYxNFowDDAKBgNVHRUEAwoBATAyAhMUAA7XHZUbp4T3FcohAAEADtcdFw0yNTA1MTMyMTE2MTNaMAwwCgYDVR0VBAMKAQEwMgITFAANAqBs4jCk86BbHQABAA0CoBcNMjUwNTEzMjAzOTA4WjAMMAoGA1UdFQQDCgEBMDICExQADQKfWo27LRPDLUIAAQANAp8XDTI1MDUxMzIwMzkwN1owDDAKBgNVHRUEAwoBATAyAhMUAAy1D7qcX5KC2mAOAAEADLUPFw0yNTA1MTMxOTQ3NTVaMAwwCgYDVR0VBAMKAQEwMgITFAAMtQ5ALEQiwvAwRAABAAy1DhcNMjUwNTEzMTk0NzU1WjAMMAoGA1UdFQQDCgEBMDICExQADPPbbrWBKDjmBo8AAQAM89sXDTI1MDUxMzE3NTEwOVowDDAKBgNVHRUEAwoBATAyAhMUAAzz2kz4qu1/Y4mUAAEADPPaFw0yNTA1MTMxNzUxMDlaMAwwCgYDVR0VBAMKAQEwMgITFAAO5TCLuXS8XyHd7gABAA7lMBcNMjUwNTEzMTc0MjM1WjAMMAoGA1UdFQQDCgEBMDICExQADuUvWRTT7B5MolUAAQAO5S8XDTI1MDUxMzE3NDIzNVowDDAKBgNVHRUEAwoBATAyAhMUAA7vAvmZH0WWCOl2AAEADu8CFw0yNTA1MTMxNTE5MDFaMAwwCgYDVR0VBAMKAQEwMgITFAAO7wFY0nvbVFcQfgABAA7vARcNMjUwNTEzMTUxOTAxWjAMMAoGA1UdFQQDCgEBMDICExQADV7zpOTK53yHqdMAAQANXvMXDTI1MDUxMzEzNDc0N1owDDAKBgNVHRUEAwoBATAyAhMUAA1e8pbNxqJt+Za/AAEADV7yFw0yNTA1MTMxMzQ3NDdaMAwwCgYDVR0VBAMKAQEwMgITFAAM3D/jwgDS9f9yoAABAAzcPxcNMjUwNTEyMjExNjU1WjAMMAoGA1UdFQQDCgEBMDICExQADNw+OmmEuKqM73kAAQAM3D4XDTI1MDUxMjIxMTY1NFowDDAKBgNVHRUEAwoBATAyAhMUAA00tiSfS5UxkR5RAAEADTS2Fw0yNTA1MTIxOTIzNDZaMAwwCgYDVR0VBAMKAQEwMgITFAANNLVrQ1SNOA7glAABAA00tRcNMjUwNTEyMTkyMzQ2WjAMMAoGA1UdFQQDCgEBMDICExQADPFtiWYUme5LRb0AAQAM8W0XDTI1MDUxMjA0MDI1NVowDDAKBgNVHRUEAwoBATAyAhMUAAzxbJ49rmZ6C7XrAAEADPFsFw0yNTA1MTIwNDAyNTVaMAwwCgYDVR0VBAMKAQEwMgITFAAPJTQk4nlQF6q3OAABAA8lNBcNMjUwNTEwMjEyMTUwWjAMMAoGA1UdFQQDCgEBMDICExQADyUz5/6NZH6xcn8AAQAPJTMXDTI1MDUxMDIxMjE1MFowDDAKBgNVHRUEAwoBATAyAhMUAA3PmH/8gREHfKfhAAEADc+YFw0yNTA1MTAxNDI2MjhaMAwwCgYDVR0VBAMKAQEwMgITFAANz5fhPWIj9onDEAABAA3PlxcNMjUwNTEwMTQyNjI3WjAMMAoGA1UdFQQDCgEBMDICExQAD37hjRqcDiGIXWEAAQAPfuEXDTI1MDUwOTE4NTY0MlowDDAKBgNVHRUEAwoBATAyAhMUAA9+4HOqX7S/yii0AAEAD37gFw0yNTA1MDkxODU2NDFaMAwwCgYDVR0VBAMKAQEwMgITFAAOnCZtjtEMeRykgAABAA6cJhcNMjUwNTA5MTgzOTU5WjAMMAoGA1UdFQQDCgEBMDICExQADpwlNkFjKoCjQmUAAQAOnCUXDTI1MDUwOTE4Mzk1OVowDDAKBgNVHRUEAwoBATAyAhMUAA3EWzHeOsj4NN13AAEADcRbFw0yNTA1MDkxNzU0MTNaMAwwCgYDVR0VBAMKAQEwMgITFAANxFqqWYCuvPAX3QABAA3EWhcNMjUwNTA5MTc1NDEzWjAMMAoGA1UdFQQDCgEBMDICExQADTnKhtZBDGXdKokAAQANOcoXDTI1MDYxNjIwNDAxNVowDDAKBgNVHRUEAwoBATAyAhMUAA11SxIuG8g9FT1TAAEADXVLFw0yNTA2MTYyMDMyMTVaMAwwCgYDVR0VBAMKAQEwMgITFAANdUpxwEWTDLyOjwABAA11ShcNMjUwNjE2MjAzMjE0WjAMMAoGA1UdFQQDCgEBMDICExQADR8MwHfQAjkblrAAAQANHwwXDTI1MDYxNjE4NDg1MVowDDAKBgNVHRUEAwoBATAyAhMUAA0fCxuxgn31pNsPAAEADR8LFw0yNTA2MTYxODQ4NTFaMAwwCgYDVR0VBAMKAQEwMgITFAAObFTwnReDie/4lAABAA5sVBcNMjUwNjE2MDQwNDIxWjAMMAoGA1UdFQQDCgEBMDICExQADmxT5Rer6drvYFMAAQAObFMXDTI1MDYxNjA0MDQyMFowDDAKBgNVHRUEAwoBATAyAhMUAA6/o28Bc3RJEQjQAAEADr+jFw0yNTA2MTYwNDA0MTRaMAwwCgYDVR0VBAMKAQEwMgITFAAOv6FTZR5p2C3rnQABAA6/oRcNMjUwNjE2MDQwNDE0WjAMMAoGA1UdFQQDCgEBMDICExQADMaCIkRXL6fbJYUAAQAMxoIXDTI1MDYxNDE2MzAzNVowDDAKBgNVHRUEAwoBATAyAhMUAAzGgaC/VTDnxRfFAAEADMaBFw0yNTA2MTQxNjMwMzVaMAwwCgYDVR0VBAMKAQEwMgITFAAPdQDds/pLM/fkpAABAA91ABcNMjUwNjE0MTU0OTI5WjAMMAoGA1UdFQQDCgEBMDICExQAD3T/VpltGF498qAAAQAPdP8XDTI1MDYxNDE1NDkyOVowDDAKBgNVHRUEAwoBATAyAhMUAAysUZse7xvTzYMDAAEADKxRFw0yNTA2MTMyMzA0MzRaMAwwCgYDVR0VBAMKAQEwMgITFAAMrFChqNe/YGYwHAABAAysUBcNMjUwNjEzMjMwNDM0WjAMMAoGA1UdFQQDCgEBMDICExQADR+RQ5sXTgX96G0AAQANH5EXDTI1MDYxMzE4MDExOFowDDAKBgNVHRUEAwoBATAyAhMUAA0fjwv0ATug4MxUAAEADR+PFw0yNTA2MTMxODAxMThaMAwwCgYDVR0VBAMKAQEwMgITFAANWEme0Zlmldlo2gABAA1YSRcNMjUwNjEzMDQwODExWjAMMAoGA1UdFQQDCgEBMDICExQADVhIpjNFEKQrtr4AAQANWEgXDTI1MDYxMzA0MDgxMVowDDAKBgNVHRUEAwoBATAyAhMUAA25Fh+YVlAphvUaAAEADbkWFw0yNTA2MTMwNDA3MTJaMAwwCgYDVR0VBAMKAQEwMgITFAANuRUXM3x3hCfR8QABAA25FRcNMjUwNjEzMDQwNzExWjAMMAoGA1UdFQQDCgEBMDICExQADvWvBkhdHE+8tVEAAQAO9a8XDTI1MDYxMzAxMDUyN1owDDAKBgNVHRUEAwoBATAyAhMUAA71roAyk7FwP0bJAAEADvWuFw0yNTA2MTMwMTA1MjdaMAwwCgYDVR0VBAMKAQEwMgITFAAOt8aM4idY8vPsAAABAA63xhcNMjUwNjEyMjM1NDAyWjAMMAoGA1UdFQQDCgEBMDICExQADrfFfjDjjTaXaCQAAQAOt8UXDTI1MDYxMjIzNTQwMlowDDAKBgNVHRUEAwoBATAyAhMUAA4lJtDeX0EA88EZAAEADiUmFw0yNTA2MTIxOTU3NTNaMAwwCgYDVR0VBAMKAQEwMgITFAAOJSW/DV0bjtw3PwABAA4lJRcNMjUwNjEyMTk1NzUyWjAMMAoGA1UdFQQDCgEBMDICExQADRM7ky2Mq+Y8EY4AAQANEzsXDTI1MDYxMjE5NTMwM1owDDAKBgNVHRUEAwoBATAyAhMUAA0TOs0oFBUYUAkYAAEADRM6Fw0yNTA2MTIxOTUzMDNaMAwwCgYDVR0VBAMKAQEwMgITFAAO4pGdynlRHMssTAABAA7ikRcNMjUwNjEyMTczNjAzWjAMMAoGA1UdFQQDCgEFMDICExQADnKurA7N8cuKQxwAAQAOcq4XDTI1MDYxMjE3MjMzNlowDDAKBgNVHRUEAwoBATAyAhMUAA5yrcXSff/fh5CwAAEADnKtFw0yNTA2MTIxNzIzMzVaMAwwCgYDVR0VBAMKAQEwMgITFAAOnLlgj1Vss5pZjQABAA6cuRcNMjUwNjEyMTcyMTExWjAMMAoGA1UdFQQDCgEFMDICExQADliEuck0n373VXkAAQAOWIQXDTI1MDYxMjE2MjkxNFowDDAKBgNVHRUEAwoBATAyAhMUAA5Yg+L1ahwpK6AOAAEADliDFw0yNTA2MTIxNjI5MTRaMAwwCgYDVR0VBAMKAQEwMgITFAAM7MHyyYrP6AgxfQABAAzswRcNMjUwNjEyMTUwODM5WjAMMAoGA1UdFQQDCgEBMDICExQADOzADfhj9dr+4soAAQAM7MAXDTI1MDYxMjE1MDgzOVowDDAKBgNVHRUEAwoBATAyAhMUAA1Upz9+s4P7kPAKAAEADVSnFw0yNTA2MTEyMTQ3MTlaMAwwCgYDVR0VBAMKAQEwMgITFAANVKZaL/sN/03QeQABAA1UphcNMjUwNjExMjE0NzE2WjAMMAoGA1UdFQQDCgEBMDICExQADP4pGFtXw/hv4BkAAQAM/ikXDTI1MDYxMTIwNTU1N1owDDAKBgNVHRUEAwoBATAyAhMUAAz+KKZhKCmVhlmPAAEADP4oFw0yNTA2MTEyMDU1NTZaMAwwCgYDVR0VBAMKAQEwMgITFAAOLGQQz23sZ94lpwABAA4sZBcNMjUwNjExMjAyNTM2WjAMMAoGA1UdFQQDCgEBMDICExQADixjNJ5DY4q9Xm0AAQAOLGMXDTI1MDYxMTIwMjUzNlowDDAKBgNVHRUEAwoBATAyAhMUAA3woK9593udh1hJAAEADfCgFw0yNTA2MTEyMDEwMTFaMAwwCgYDVR0VBAMKAQEwMgITFAAN8J+JH6ATgNTNvwABAA3wnxcNMjUwNjExMjAxMDExWjAMMAoGA1UdFQQDCgEBMDICExQADlSOpcgmUxEynY8AAQAOVI4XDTI1MDYxMTE5MzcxNlowDDAKBgNVHRUEAwoBATAyAhMUAA5UjQQJ84IYyLFIAAEADlSNFw0yNTA2MTExOTM3MTZaMAwwCgYDVR0VBAMKAQEwMgITFAANPOX1yqtR1HjV4wABAA085RcNMjUwNjExMTkyNDU5WjAMMAoGA1UdFQQDCgEBMDICExQADTzkFPRtBQMsR0UAAQANPOQXDTI1MDYxMTE5MjQ1OVowDDAKBgNVHRUEAwoBATAyAhMUAA1UL/IgW1nwh5uZAAEADVQvFw0yNTA2MTExODM2MzRaMAwwCgYDVR0VBAMKAQEwMgITFAANVC6N5r3Bkg74GgABAA1ULhcNMjUwNjExMTgzNjM0WjAMMAoGA1UdFQQDCgEBMDICExQADsmDsQTxEMpKIVcAAQAOyYMXDTI1MDYxMTE4MzM0M1owDDAKBgNVHRUEAwoBATAyAhMUAA7JghcKKH3grPuZAAEADsmCFw0yNTA2MTExODMzNDJaMAwwCgYDVR0VBAMKAQEwMgITFAAO9DmnrTTR0/M++gABAA70ORcNMjUwNjExMTcwMjUwWjAMMAoGA1UdFQQDCgEBMDICExQADvQ4T639cNjs7jUAAQAO9DgXDTI1MDYxMTE3MDI0OVowDDAKBgNVHRUEAwoBATAyAhMUAAyxlxj6NIMqqDFJAAEADLGXFw0yNTA2MTExNjA2MjlaMAwwCgYDVR0VBAMKAQEwMgITFAAMsZbu51npx0YigAABAAyxlhcNMjUwNjExMTYwNjI5WjAMMAoGA1UdFQQDCgEBMDICExQADjVBWw/3jxlu8o0AAQAONUEXDTI1MDYxMTE1MTQzN1owDDAKBgNVHRUEAwoBATAyAhMUAA41QKuZyGjcpYtVAAEADjVAFw0yNTA2MTExNTE0MzdaMAwwCgYDVR0VBAMKAQEwMgITFAANbp0tMCYoW/3CygABAA1unRcNMjUwNjExMDQwNDQ2WjAMMAoGA1UdFQQDCgEBMDICExQADW6cdNoit7UrwbsAAQANbpwXDTI1MDYxMTA0MDQ0NlowDDAKBgNVHRUEAwoBATAyAhMUAA2hB0hiR/h6qby9AAEADaEHFw0yNTA2MTAyMjA5MzZaMAwwCgYDVR0VBAMKAQEwMgITFAANoQYgrfgi6sCX2AABAA2hBhcNMjUwNjEwMjIwOTM2WjAMMAoGA1UdFQQDCgEBMDICExQADtmOHTwHYGLZyL4AAQAO2Y4XDTI1MDYxMDIxMjczNlowDDAKBgNVHRUEAwoBATAyAhMUAA7ZjXpolUei4ZGiAAEADtmNFw0yNTA2MTAyMTI3MzZaMAwwCgYDVR0VBAMKAQEwMgITFAAM7dUxHEAUYSDFYQABAAzt1RcNMjUwNjEwMjExMjA3WjAMMAoGA1UdFQQDCgEBMDICExQADO3UrOLeqc/AmmQAAQAM7dQXDTI1MDYxMDIxMTIwN1owDDAKBgNVHRUEAwoBATAyAhMUAA2ba5TcXa2LPgLAAAEADZtrFw0yNTA2MTAyMDI2NDNaMAwwCgYDVR0VBAMKAQEwMgITFAANm2qnQnWkshOiAgABAA2bahcNMjUwNjEwMjAyNjQzWjAMMAoGA1UdFQQDCgEBMDICExQADY2tVDA+RHqLA9IAAQANja0XDTI1MDYxMDE5NDkxNFowDDAKBgNVHRUEAwoBATAyAhMUAA2NrMEKxtBECOxqAAEADY2sFw0yNTA2MTAxOTQ5MTRaMAwwCgYDVR0VBAMKAQEwMgITFAAOydvWU5To9701CgABAA7J2xcNMjUwNjEwMTkzMjE5WjAMMAoGA1UdFQQDCgEBMDICExQADsnaZrY9ouz7JRsAAQAOydoXDTI1MDYxMDE5MzIxOVowDDAKBgNVHRUEAwoBATAyAhMUAA4RKHbeuKhmq9jXAAEADhEoFw0yNTA2MTAxODI3NTBaMAwwCgYDVR0VBAMKAQEwMgITFAAOESdO3W4kBmmXbgABAA4RJxcNMjUwNjEwMTgyNzQ5WjAMMAoGA1UdFQQDCgEBMDICExQADVELGZe9GePZUW0AAQANUQsXDTI1MDYxMDE3NDkzNlowDDAKBgNVHRUEAwoBATAyAhMUAA1RCtmgTamA105mAAEADVEKFw0yNTA2MTAxNzQ5MzVaMAwwCgYDVR0VBAMKAQEwMgITFAANsFbMYQN0U/oGUgABAA2wVhcNMjUwNjEwMTc0NTI5WjAMMAoGA1UdFQQDCgEBMDICExQADbBVKS3t0zfQ/wUAAQANsFUXDTI1MDYxMDE3NDUyOVowDDAKBgNVHRUEAwoBATAyAhMUAA8JdoMtmlhzXsjkAAEADwl2Fw0yNTA2MTAxNzAzMzJaMAwwCgYDVR0VBAMKAQEwMgITFAAPCXVhomc4rTVJZQABAA8JdRcNMjUwNjEwMTcwMzMyWjAMMAoGA1UdFQQDCgEBMDICExQADgdALrAeRow15DQAAQAOB0AXDTI1MDYxMDE1MzE1NlowDDAKBgNVHRUEAwoBATAyAhMUAA4HP9J2KAtjWK49AAEADgc/Fw0yNTA2MTAxNTMxNTZaMAwwCgYDVR0VBAMKAQEwMgITFAAOaOTBFZ8+TuscMAABAA5o5BcNMjUwNjEwMDQyMTMzWjAMMAoGA1UdFQQDCgEBMDICExQADmjjL2Y36M39Xd4AAQAOaOMXDTI1MDYxMDA0MjEzM1owDDAKBgNVHRUEAwoBATAyAhMUAA6a0gDAGN1Y5TT1AAEADprSFw0yNTA2MDkyMjMzMzdaMAwwCgYDVR0VBAMKAQEwMgITFAAOmtEMsTdUPP03wgABAA6a0RcNMjUwNjA5MjIzMzM3WjAMMAoGA1UdFQQDCgEBMDICExQADoSAfK6av1NHbZEAAQAOhIAXDTI1MDYwOTIxMjMzN1owDDAKBgNVHRUEAwoBATAyAhMUAA6Ef22tq0U19/eWAAEADoR/Fw0yNTA2MDkyMTIzMzdaMAwwCgYDVR0VBAMKAQEwMgITFAAN3UDT2pObC0q9hgABAA3dQBcNMjUwNjA5MjA0NDUxWjAMMAoGA1UdFQQDCgEBMDICExQADd0/O3ohdCzue1cAAQAN3T8XDTI1MDYwOTIwNDQ1MFowDDAKBgNVHRUEAwoBATAyAhMUAA8KamWZP5bFtzQ7AAEADwpqFw0yNTA2MDkyMDAwMzhaMAwwCgYDVR0VBAMKAQEwMgITFAAPCmkIhwp/7EtGBwABAA8KaRcNMjUwNjA5MjAwMDM3WjAMMAoGA1UdFQQDCgEBMDICExQADaI7cbLL76KBSjcAAQANojsXDTI1MDYwOTE5MzM0OVowDDAKBgNVHRUEAwoBATAyAhMUAA2iOq6F8haAfUeOAAEADaI6Fw0yNTA2MDkxOTMzNDlaMAwwCgYDVR0VBAMKAQEwMgITFAAOxISu4O5W/AZXDQABAA7EhBcNMjUwNjA5MTcxNzM1WjAMMAoGA1UdFQQDCgEBMDICExQADsSDbp+qB8msqyEAAQAOxIMXDTI1MDYwOTE3MTczNVowDDAKBgNVHRUEAwoBATAyAhMUAA03FEqn44BP/C9YAAEADTcUFw0yNTA2MDkxNjA5MDVaMAwwCgYDVR0VBAMKAQEwMgITFAANNxOSNlDEKsxUPQABAA03ExcNMjUwNjA5MTYwOTA1WjAMMAoGA1UdFQQDCgEBMDICExQADZjBaEZApFPaLIoAAQANmMEXDTI1MDYwOTE1MzQ0NlowDDAKBgNVHRUEAwoBATAyAhMUAA2YwHxhVPipwtWlAAEADZjAFw0yNTA2MDkxNTM0NDZaMAwwCgYDVR0VBAMKAQEwMgITFAAPNxX0wzr0DhdFVwABAA83FRcNMjUwNjA5MTUyOTI0WjAMMAoGA1UdFQQDCgEBMDICExQADzcUwcoxlM8xi28AAQAPNxQXDTI1MDYwOTE1MjkyNFowDDAKBgNVHRUEAwoBATAyAhMUAA6yhzxEC3Clc/U8AAEADrKHFw0yNTA2MDkxNTEzNDdaMAwwCgYDVR0VBAMKAQEwMgITFAAOsoZKjRdPRtFoYQABAA6yhhcNMjUwNjA5MTUxMzQ3WjAMMAoGA1UdFQQDCgEBMDICExQADzbxvDq8eteGlTEAAQAPNvEXDTI1MDYwOTE0MjExOVowDDAKBgNVHRUEAwoBATAyAhMUAA828DoVHezCOAv7AAEADzbwFw0yNTA2MDkxNDIxMTlaMAwwCgYDVR0VBAMKAQEwMgITFAAN6aD7uB+ZjUwr1wABAA3poBcNMjUwNjA3MTgyMDE1WjAMMAoGA1UdFQQDCgEBMDICExQADemfbvRVsWKnJNcAAQAN6Z8XDTI1MDYwNzE4MjAxNVowDDAKBgNVHRUEAwoBATAyAhMUAA91mB33dw9Rfl7hAAEAD3WYFw0yNTA2MDYxOTM4MDlaMAwwCgYDVR0VBAMKAQEwMgITFAAPdZcuk7K+9LOi9wABAA91lxcNMjUwNjA2MTkzODA5WjAMMAoGA1UdFQQDCgEBMDICExQADNX7V1k1odrvpYUAAQAM1fsXDTI1MDYwNjE5MzUyNlowDDAKBgNVHRUEAwoBATAyAhMUAAzV+lvt6W1EM7g6AAEADNX6Fw0yNTA2MDYxOTM1MjZaMAwwCgYDVR0VBAMKAQEwMgITFAAOEiKklxUzahI9xgABAA4SIhcNMjUwNjA2MTUxNTIzWjAMMAoGA1UdFQQDCgEBMDICExQADhIhLzrsMFY0zKwAAQAOEiEXDTI1MDYwNjE1MTUyM1owDDAKBgNVHRUEAwoBATAyAhMUAA3XWMv8xIcf6V75AAEADddYFw0yNTA2MDYwNDA3NDRaMAwwCgYDVR0VBAMKAQEwMgITFAAN11dHNiJk+UTfdgABAA3XVxcNMjUwNjA2MDQwNzQzWjAMMAoGA1UdFQQDCgEBMDICExQADeJs4LqSpls0TDcAAQAN4mwXDTI1MDYwNTIxMTA0MFowDDAKBgNVHRUEAwoBATAyAhMUAA3iayFCvmzGOQFyAAEADeJrFw0yNTA2MDUyMTEwNDBaMAwwCgYDVR0VBAMKAQEwMgITFAANg+wAtS1gHEt1owABAA2D7BcNMjUwNjA1MTk1NTUxWjAMMAoGA1UdFQQDCgEBMDICExQADYPrjMrRVj1fYlsAAQANg+sXDTI1MDYwNTE5NTU1MVowDDAKBgNVHRUEAwoBATAyAhMUAA7CgEoMofU5fZCyAAEADsKAFw0yNTA2MDUxOTAyMDRaMAwwCgYDVR0VBAMKAQEwMgITFAAOwn+K5VdKlFIqUQABAA7CfxcNMjUwNjA1MTkwMjAzWjAMMAoGA1UdFQQDCgEBMDICExQADNpZLSaBlyIWdfcAAQAM2lkXDTI1MDYwNTE4MDMwMlowDDAKBgNVHRUEAwoBATAyAhMUAAzaWIbntZgm50J6AAEADNpYFw0yNTA2MDUxODAzMDJaMAwwCgYDVR0VBAMKAQEwMgITFAAM2nM94hx2KysugQABAAzacxcNMjUwNjA1MTc1NjIxWjAMMAoGA1UdFQQDCgEBMDICExQADNpyko010kYuinUAAQAM2nIXDTI1MDYwNTE3NTYyMVowDDAKBgNVHRUEAwoBATAyAhMUAA046gBztalGuoKrAAEADTjqFw0yNTA2MDUxNDI5MzZaMAwwCgYDVR0VBAMKAQEwMgITFAANOOluYAx+YR9wwgABAA046RcNMjUwNjA1MTQyOTM2WjAMMAoGA1UdFQQDCgEBMDICExQADSePedkZ+lXblbAAAQANJ48XDTI1MDYwNDIxMDAyNVowDDAKBgNVHRUEAwoBATAyAhMUAA0njqikntK4KddaAAEADSeOFw0yNTA2MDQyMTAwMjVaMAwwCgYDVR0VBAMKAQEwMgITFAAMq3m6dvJzaPrpBwABAAyreRcNMjUwNjA0MjA1MjQxWjAMMAoGA1UdFQQDCgEBMDICExQADKt4Jdu5dFMkOuwAAQAMq3gXDTI1MDYwNDIwNTI0MVowDDAKBgNVHRUEAwoBATAyAhMUAA1rMS917tYGZWhKAAEADWsxFw0yNTA2MDQxOTU2MTdaMAwwCgYDVR0VBAMKAQEwMgITFAANazAiP5oq7ckv+QABAA1rMBcNMjUwNjA0MTk1NjE3WjAMMAoGA1UdFQQDCgEBMDICExQADhQqhK0inD9YD0gAAQAOFCoXDTI1MDYwNDE5MzYwNFowDDAKBgNVHRUEAwoBATAyAhMUAA4UKehJ7Dww2aLnAAEADhQpFw0yNTA2MDQxOTM2MDRaMAwwCgYDVR0VBAMKAQEwMgITFAAN6lIoXgJoS5XoXwABAA3qUhcNMjUwNjA0MTkxMjI4WjAMMAoGA1UdFQQDCgEBMDICExQADepRksrXn1sDCmoAAQAN6lEXDTI1MDYwNDE5MTIyN1owDDAKBgNVHRUEAwoBATAyAhMUAA1W23q5/ipQOgrlAAEADVbbFw0yNTA2MDQxNTM1MTdaMAwwCgYDVR0VBAMKAQEwMgITFAANVtpLldPjXz+bFQABAA1W2hcNMjUwNjA0MTUzNTE2WjAMMAoGA1UdFQQDCgEBMDICExQADQVKawgqbshuJcQAAQANBUoXDTI1MDYwNDE0Mzk0N1owDDAKBgNVHRUEAwoBATAyAhMUAA0FScBbEyBT4fxOAAEADQVJFw0yNTA2MDQxNDM5NDdaMAwwCgYDVR0VBAMKAQEwMgITFAAMu0gkXWqbqnHbowABAAy7SBcNMjUwNjAzMjE0NDI4WjAMMAoGA1UdFQQDCgEBMDICExQADLtH1Il36AjPJJIAAQAMu0cXDTI1MDYwMzIxNDQyOFowDDAKBgNVHRUEAwoBATAyAhMUAA4Jyqz2svZ1Tf7eAAEADgnKFw0yNTA2MDMyMTE5MDNaMAwwCgYDVR0VBAMKAQEwMgITFAAOCcnCCy/EOTPn/gABAA4JyRcNMjUwNjAzMjExOTAyWjAMMAoGA1UdFQQDCgEBMDICExQADjW3b2IpPxBIO04AAQAONbcXDTI1MDYwMzIwMDE0MFowDDAKBgNVHRUEAwoBATAyAhMUAA41tnRF+MHVv7MrAAEADjW2Fw0yNTA2MDMyMDAxNDBaMAwwCgYDVR0VBAMKAQEwMgITFAAOuAyi1z4rpDie1gABAA64DBcNMjUwNjAzMTk0NDE0WjAMMAoGA1UdFQQDCgEBMDICExQADrgLk/ruus3tojkAAQAOuAsXDTI1MDYwMzE5NDQxNFowDDAKBgNVHRUEAwoBATAyAhMUAAy0eS6aMGBm8rZ4AAEADLR5Fw0yNTA2MDMxOTMyMDlaMAwwCgYDVR0VBAMKAQEwMgITFAAMtHiSOGLaNKx8uAABAAy0eBcNMjUwNjAzMTkzMjA5WjAMMAoGA1UdFQQDCgEBMDICExQADkxYExuIJNGMl2IAAQAOTFgXDTI1MDYwMzE1MTI1NVowDDAKBgNVHRUEAwoBATAyAhMUAA5MV9ZN4tAbI9I9AAEADkxXFw0yNTA2MDMxNTEyNTVaMAwwCgYDVR0VBAMKAQEwMgITFAAM1A1rnumkQH4AAQABAAzUDRcNMjUwNjAzMTUwNjIxWjAMMAoGA1UdFQQDCgEBMDICExQADNQMKwg8ikaSEOsAAQAM1AwXDTI1MDYwMzE1MDYyMVowDDAKBgNVHRUEAwoBATAyAhMUAA8mRSmgCy/3tdIUAAEADyZFFw0yNTA2MDIyMDM4NTRaMAwwCgYDVR0VBAMKAQEwMgITFAAPJkSMyQZTEjmaHgABAA8mRBcNMjUwNjAyMjAzODU0WjAMMAoGA1UdFQQDCgEBMDICExQADSNj7ZxvwmK5JPsAAQANI2MXDTI1MDYwMjE2NDUxMFowDDAKBgNVHRUEAwoBATAyAhMUAA0jYtpE0VH2b1zZAAEADSNiFw0yNTA2MDIxNjQ1MDlaMAwwCgYDVR0VBAMKAQEwMgITFAANt9KKBiDCJxztCAABAA230hcNMjUwNTMxMTYzMzM5WjAMMAoGA1UdFQQDCgEBMDICExQADbfRokKbiQ8OXpkAAQANt9EXDTI1MDUzMTE2MzMzOVowDDAKBgNVHRUEAwoBATAyAhMUAA8L1TjXja7XSbBgAAEADwvVFw0yNTA1MzEwMDU1NDhaMAwwCgYDVR0VBAMKAQUwMgITFAANhJwecCjD3w/k7gABAA2EnBcNMjUwNTMwMjIzMDQwWjAMMAoGA1UdFQQDCgEBMDICExQADYSbfkGAJdOxK6oAAQANhJsXDTI1MDUzMDIyMzAzOVowDDAKBgNVHRUEAwoBATAyAhMUAA0/Z6Gg3W1gjNrhAAEADT9nFw0yNTA1MzAxOTQ3MzdaMAwwCgYDVR0VBAMKAQEwMgITFAANP2YrvjF+5OuyUQABAA0/ZhcNMjUwNTMwMTk0NzM2WjAMMAoGA1UdFQQDCgEBMDICExQAD1dYMbDHmVSGxnUAAQAPV1gXDTI1MDUzMDE3NDg0OFowDDAKBgNVHRUEAwoBATAyAhMUAA9XV6BIkBeywoR4AAEAD1dXFw0yNTA1MzAxNzQ4NDhaMAwwCgYDVR0VBAMKAQEwMgITFAAPSkNbPnJ0vENfIQABAA9KQxcNMjUwNzA1MTYyMTM1WjAMMAoGA1UdFQQDCgEBMDICExQAD0pCbjvvwEf4dc0AAQAPSkIXDTI1MDcwNTE2MjEzNVowDDAKBgNVHRUEAwoBATAyAhMUAA5b0lGRj6cNSq7nAAEADlvSFw0yNTA3MDUwMjE0MTlaMAwwCgYDVR0VBAMKAQEwMgITFAAOW9Hfcpbr7Fg40wABAA5b0RcNMjUwNzA1MDIxNDE5WjAMMAoGA1UdFQQDCgEBMDICExQADZGFjKrgGirtQEEAAQANkYUXDTI1MDcwNDIxNDIyNVowDDAKBgNVHRUEAwoBATAyAhMUAA2RhIlZ3HhPNCTWAAEADZGEFw0yNTA3MDQyMTQyMjRaMAwwCgYDVR0VBAMKAQEwMgITFAAMwuzH2h9SFGg5qAABAAzC7BcNMjUwNzA0MTkwMzE5WjAMMAoGA1UdFQQDCgEBMDICExQADMLrDPSuVRsSnI0AAQAMwusXDTI1MDcwNDE5MDMxOVowDDAKBgNVHRUEAwoBATAyAhMUAA6nb5wzvucPD2+7AAEADqdvFw0yNTA3MDQxNjIwNTJaMAwwCgYDVR0VBAMKAQEwMgITFAAOp26w1335q1c6IwABAA6nbhcNMjUwNzA0MTYyMDUxWjAMMAoGA1UdFQQDCgEBMDICExQADTiK+Z/5nw9i7oIAAQANOIoXDTI1MDcwMzE4MDE0NlowDDAKBgNVHRUEAwoBATAyAhMUAA04iSgXDjQoVcWZAAEADTiJFw0yNTA3MDMxODAxNDZaMAwwCgYDVR0VBAMKAQEwMgITFAAMsgv0K1kD3/MK2wABAAyyCxcNMjUwNzAzMTc0NzA4WjAMMAoGA1UdFQQDCgEBMDICExQADLIIwJ6PY3EvUbcAAQAMsggXDTI1MDcwMzE3NDcwOFowDDAKBgNVHRUEAwoBATAyAhMUAA9cqxqqeM3ajUU2AAEAD1yrFw0yNTA3MDMxNzQ3MDdaMAwwCgYDVR0VBAMKAQEwMgITFAAPXKoDRK/gU+qxrAABAA9cqhcNMjUwNzAzMTc0NzA3WjAMMAoGA1UdFQQDCgEBMDICExQADVtxf8OZtA+Hi3kAAQANW3EXDTI1MDcwMzE1MDQ1MlowDDAKBgNVHRUEAwoBATAyAhMUAA1bcDundA5VM5fpAAEADVtwFw0yNTA3MDMxNTA0NTJaMAwwCgYDVR0VBAMKAQEwMgITFAAO9o0cWFYRu0jPIQABAA72jRcNMjUwNzAzMDQwNTU2WjAMMAoGA1UdFQQDCgEBMDICExQADvaM1PXigBZJAAkAAQAO9owXDTI1MDcwMzA0MDU1NlowDDAKBgNVHRUEAwoBATAyAhMUAA1/jFwlLVyyAUvtAAEADX+MFw0yNTA3MDIyMTM4NDBaMAwwCgYDVR0VBAMKAQEwMgITFAANf4tYcCIA8ybsOQABAA1/ixcNMjUwNzAyMjEzODQwWjAMMAoGA1UdFQQDCgEBMDICExQADrXCQI+U7Rj2czUAAQAOtcIXDTI1MDcwMjE5NDkyM1owDDAKBgNVHRUEAwoBATAyAhMUAA61wQAlp8r6rYWRAAEADrXBFw0yNTA3MDIxOTQ5MjNaMAwwCgYDVR0VBAMKAQEwMgITFAAOnyzAnNlomNtsZQABAA6fLBcNMjUwNzAyMTg1NjIzWjAMMAoGA1UdFQQDCgEBMDICExQADp8rlgzw6FrRyJQAAQAOnysXDTI1MDcwMjE4NTYyM1owDDAKBgNVHRUEAwoBATAyAhMUAAyqlYOfF9jZSgC5AAEADKqVFw0yNTA3MDIxNzMxNTNaMAwwCgYDVR0VBAMKAQEwMgITFAAMqpTH4KYoECwRxwABAAyqlBcNMjUwNzAyMTczMTUyWjAMMAoGA1UdFQQDCgEBMDICExQADgPiu9oO7/mYD5cAAQAOA+IXDTI1MDcwMjE1NDQyN1owDDAKBgNVHRUEAwoBATAyAhMUAA4D4c4/FIFcSy+UAAEADgPhFw0yNTA3MDIxNTQ0MjdaMAwwCgYDVR0VBAMKAQEwMgITFAAOqTnJlR3U6JQX1QABAA6pORcNMjUwNzAxMjEyNjM1WjAMMAoGA1UdFQQDCgEBMDICExQADqk49XgtgTcLmtYAAQAOqTgXDTI1MDcwMTIxMjYzNVowDDAKBgNVHRUEAwoBATAyAhMUAA1u27FOW9G3ZF2EAAEADW7bFw0yNTA3MDEwNDAyNTFaMAwwCgYDVR0VBAMKAQEwMgITFAANbtpgodgLyBvFBAABAA1u2hcNMjUwNzAxMDQwMjUxWjAMMAoGA1UdFQQDCgEBMDICExQADSn9/UvgDkLq7S0AAQANKf0XDTI1MDcwMTA0MDI0NlowDDAKBgNVHRUEAwoBATAyAhMUAA0p/CmSP4Fy7x26AAEADSn8Fw0yNTA3MDEwNDAyNDZaMAwwCgYDVR0VBAMKAQEwMgITFAAO2kSuIeUnc4eOAwABAA7aRBcNMjUwNjMwMjMwMjM3WjAMMAoGA1UdFQQDCgEFMDICExQADrsx93lPzS2IclQAAQAOuzEXDTI1MDYzMDE4NDAzMFowDDAKBgNVHRUEAwoBBTAyAhMUAA0KpXfPOkmoIsLGAAEADQqlFw0yNTA2MzAxODI2MzhaMAwwCgYDVR0VBAMKAQEwMgITFAANCqRxjoUBUc7tbwABAA0KpBcNMjUwNjMwMTgyNjM4WjAMMAoGA1UdFQQDCgEBMDICExQADRmyazgPXv2LTPwAAQANGbIXDTI1MDYzMDE3MDI1MFowDDAKBgNVHRUEAwoBATAyAhMUAA0ZseUkJS9zNUcZAAEADRmxFw0yNTA2MzAxNzAyNTBaMAwwCgYDVR0VBAMKAQEwMgITFAAMwqDGBcbiTmmflQABAAzCoBcNMjUwNjMwMTcwMTQwWjAMMAoGA1UdFQQDCgEBMDICExQADMKf5P7yN/VS6YAAAQAMwp8XDTI1MDYzMDE3MDE0MFowDDAKBgNVHRUEAwoBATAyAhMUAA6OBdA0I2WW5P+SAAEADo4FFw0yNTA2MzAxNjUwMzJaMAwwCgYDVR0VBAMKAQEwMgITFAAOjgQPb/DVI2GfhwABAA6OBBcNMjUwNjMwMTY1MDMyWjAMMAoGA1UdFQQDCgEBMDICExQADXJb6i3QgKnaye8AAQANclsXDTI1MDYzMDE1NDg1MVowDDAKBgNVHRUEAwoBATAyAhMUAA1yWiq6MHEvLZntAAEADXJaFw0yNTA2MzAxNTQ4NTFaMAwwCgYDVR0VBAMKAQEwMgITFAAPbtIcZWEVTD/O2AABAA9u0hcNMjUwNjMwMDEwNTQwWjAMMAoGA1UdFQQDCgEBMDICExQAD27R1MyWJlEZdjQAAQAPbtEXDTI1MDYzMDAxMDUzOVowDDAKBgNVHRUEAwoBATAyAhMUAA0YtL+kcK1jxcYrAAEADRi0Fw0yNTA2MjgyMjE3MzVaMAwwCgYDVR0VBAMKAQEwMgITFAANGLNeJvMiAw3mHwABAA0YsxcNMjUwNjI4MjIxNzM1WjAMMAoGA1UdFQQDCgEBMDICExQADMvXhQmfIvvQmLYAAQAMy9cXDTI1MDYyODIyMTEwNlowDDAKBgNVHRUEAwoBATAyAhMUAAzL1rTAZbzslns6AAEADMvWFw0yNTA2MjgyMjExMDZaMAwwCgYDVR0VBAMKAQEwMgITFAANfGK9VfH87g6z+gABAA18YhcNMjUwNjI4MjIxMTA2WjAMMAoGA1UdFQQDCgEBMDICExQADXxhG58WsPT9hAEAAQANfGEXDTI1MDYyODIyMTEwNlowDDAKBgNVHRUEAwoBATAyAhMUAAz8ZRLTMUi3SUAYAAEADPxlFw0yNTA2MjgxNjExNTVaMAwwCgYDVR0VBAMKAQEwMgITFAAM/GSraT8VGT29XwABAAz8ZBcNMjUwNjI4MTYxMTU1WjAMMAoGA1UdFQQDCgEBMDICExQADVCbRoCS3N8wNIUAAQANUJsXDTI1MDYyODA0MDMzOVowDDAKBgNVHRUEAwoBATAyAhMUAA1QmsTfAD1TJU8NAAEADVCaFw0yNTA2MjgwNDAzMzlaMAwwCgYDVR0VBAMKAQEwMgITFAAPevo1P6mrJrSnLwABAA96+hcNMjUwNjI3MjI0MTEyWjAMMAoGA1UdFQQDCgEFMDICExQADqYmUra5b4mAkC8AAQAOpiYXDTI1MDYyNzE5NTY1MlowDDAKBgNVHRUEAwoBATAyAhMUAA6mJymXAbVy5dj0AAEADqYnFw0yNTA2MjcxOTU2NTJaMAwwCgYDVR0VBAMKAQEwMgITFAAOOUV5JUS3J+4ZEAABAA45RRcNMjUwNjI3MTYzMzI4WjAMMAoGA1UdFQQDCgEBMDICExQADjlEDPC2w7YjcwAAAQAOOUQXDTI1MDYyNzE2MzMyOFowDDAKBgNVHRUEAwoBATAyAhMUAA5KHBc3lbHDll0uAAEADkocFw0yNTA2MjcxNjIxNDVaMAwwCgYDVR0VBAMKAQEwMgITFAAOShs/mm63t/CncwABAA5KGxcNMjUwNjI3MTYyMTQ1WjAMMAoGA1UdFQQDCgEBMDICExQADVof/8yKsAHfwCoAAQANWh8XDTI1MDYyNzE1MTgxOVowDDAKBgNVHRUEAwoBATAyAhMUAA1aHtf4e0ReduUfAAEADVoeFw0yNTA2MjcxNTE4MThaMAwwCgYDVR0VBAMKAQEwMgITFAANcRsW3H9zHFgbAgABAA1xGxcNMjUwNjI3MTUwOTMyWjAMMAoGA1UdFQQDCgEBMDICExQADXEaSOK5y1VknY0AAQANcRoXDTI1MDYyNzE1MDkzMlowDDAKBgNVHRUEAwoBATAyAhMUAA9N5NehnPJ0gENdAAEAD03kFw0yNTA2MjcwNDA0MDdaMAwwCgYDVR0VBAMKAQEwMgITFAAPTePHbXM/oiKRpAABAA9N4xcNMjUwNjI3MDQwNDA3WjAMMAoGA1UdFQQDCgEBMDICExQADjJFAN5NO0yNbxcAAQAOMkUXDTI1MDYyNzA0MDIyMFowDDAKBgNVHRUEAwoBATAyAhMUAA4yROiu5kFUKQiSAAEADjJEFw0yNTA2MjcwNDAyMjBaMAwwCgYDVR0VBAMKAQEwMgITFAAM7NPixE8RkTy8AgABAAzs0xcNMjUwNjI2MjAyNTIyWjAMMAoGA1UdFQQDCgEBMDICExQADOzSBkYCPzjyIlMAAQAM7NIXDTI1MDYyNjIwMjUyMlowDDAKBgNVHRUEAwoBATAyAhMUAA0rZ6wiUBUC5QTDAAEADStnFw0yNTA2MjYxNDQyNDRaMAwwCgYDVR0VBAMKAQEwMgITFAANK2aQveHPGA2rWgABAA0rZhcNMjUwNjI2MTQ0MjQ0WjAMMAoGA1UdFQQDCgEBMDICExQADVudlbYmJbf75SYAAQANW50XDTI1MDYyNjAzMzQxOVowDDAKBgNVHRUEAwoBATAyAhMUAA1bnB41uVd4wXF/AAEADVucFw0yNTA2MjYwMzM0MTlaMAwwCgYDVR0VBAMKAQEwMgITFAANeEaMwHWRQ0ha3gABAA14RhcNMjUwNjI1MjAwNDA2WjAMMAoGA1UdFQQDCgEBMDICExQADXhFoAU9ix3EV+IAAQANeEUXDTI1MDYyNTIwMDQwNlowDDAKBgNVHRUEAwoBATAyAhMUAA5xHiin6SPA01ynAAEADnEeFw0yNTA2MjUxOTM1MTVaMAwwCgYDVR0VBAMKAQEwMgITFAAOcR1FzPh51oHzVgABAA5xHRcNMjUwNjI1MTkzNTE1WjAMMAoGA1UdFQQDCgEBMDICExQADmkYYsad0nEwcSgAAQAOaRgXDTI1MDYyNTE3MzAxMFowDDAKBgNVHRUEAwoBATAyAhMUAA5pF5yGYbLwywDbAAEADmkXFw0yNTA2MjUxNzMwMTBaMAwwCgYDVR0VBAMKAQEwMgITFAAN5AStdVSmf7T7UgABAA3kBBcNMjUwNjI1MTY1MzQ4WjAMMAoGA1UdFQQDCgEBMDICExQADeQDjrYt2foNc5wAAQAN5AMXDTI1MDYyNTE2NTM0OFowDDAKBgNVHRUEAwoBATAyAhMUAA0lXU3qRDoqOeoPAAEADSVdFw0yNTA2MjUxNjI3MzhaMAwwCgYDVR0VBAMKAQEwMgITFAANJVwCMrXhgrVpDwABAA0lXBcNMjUwNjI1MTYyNzM3WjAMMAoGA1UdFQQDCgEBMDICExQADURv5vykyb1GuacAAQANRG8XDTI1MDYyNTE1NDc1OVowDDAKBgNVHRUEAwoBATAyAhMUAA1EbgNWV1gnRW3MAAEADURuFw0yNTA2MjUxNTQ3NTlaMAwwCgYDVR0VBAMKAQEwMgITFAAOpWlHRMogpKk/sgABAA6laRcNMjUwNjI1MTUyNzU2WjAMMAoGA1UdFQQDCgEBMDICExQADqVoMHyRIak91ocAAQAOpWgXDTI1MDYyNTE1Mjc1NVowDDAKBgNVHRUEAwoBATAyAhMUAA4VHlf7AE3zWQiSAAEADhUeFw0yNTA2MjUwNDA0MTNaMAwwCgYDVR0VBAMKAQEwMgITFAAOFR2Ismt/BEEwvgABAA4VHRcNMjUwNjI1MDQwNDEzWjAMMAoGA1UdFQQDCgEBMDICExQADP/IaI4hV5x8RrkAAQAM/8gXDTI1MDYyNDIxNTE0M1owDDAKBgNVHRUEAwoBATAyAhMUAAz/x/v+OlQCRQ/QAAEADP/HFw0yNTA2MjQyMTUxNDNaMAwwCgYDVR0VBAMKAQEwMgITFAAPDhzGn0PflEAGgwABAA8OHBcNMjUwNjI0MjAzNDU0WjAMMAoGA1UdFQQDCgEBMDICExQADw4baVTfPlqv9qUAAQAPDhsXDTI1MDYyNDIwMzQ1NFowDDAKBgNVHRUEAwoBATAyAhMUAA1ac+74DlUBFDDxAAEADVpzFw0yNTA2MjQxNjIzMDRaMAwwCgYDVR0VBAMKAQEwMgITFAANWnIfb53tVNCpyAABAA1achcNMjUwNjI0MTYyMzA0WjAMMAoGA1UdFQQDCgEBMDICExQADPCl1C5aGYYI3Y4AAQAM8KUXDTI1MDYyNDE0MzY1OVowDDAKBgNVHRUEAwoBATAyAhMUAAzwpPVhaOhLSBvrAAEADPCkFw0yNTA2MjQxNDM2NTlaMAwwCgYDVR0VBAMKAQEwMgITFAANKZE/7FfThvINEgABAA0pkRcNMjUwNjI0MDQwNjA4WjAMMAoGA1UdFQQDCgEBMDICExQADSmQ9xeGI4jAIbYAAQANKZAXDTI1MDYyNDA0MDYwOFowDDAKBgNVHRUEAwoBATAyAhMUAA+THxXo0XA6o3xcAAEAD5MfFw0yNTA2MjMxOTI2NDZaMAwwCgYDVR0VBAMKAQEwMgITFAAPkx5F8AoG997AawABAA+THhcNMjUwNjIzMTkyNjQ1WjAMMAoGA1UdFQQDCgEBMDICExQADsHzgoekK9lxyvMAAQAOwfMXDTI1MDYyMzE3Mzk0NVowDDAKBgNVHRUEAwoBATAyAhMUAA7B8mi7ev5eNS/qAAEADsHyFw0yNTA2MjMxNzM5NDVaMAwwCgYDVR0VBAMKAQEwMgITFAAPAn5WI1+54eCESAABAA8CfhcNMjUwNjIzMTczMDA4WjAMMAoGA1UdFQQDCgEBMDICExQADwJ9Bpj3BugbNKoAAQAPAn0XDTI1MDYyMzE3MzAwN1owDDAKBgNVHRUEAwoBATAyAhMUAA7deLfBBoxrbqGQAAEADt14Fw0yNTA2MjMxNzIzMDhaMAwwCgYDVR0VBAMKAQEwMgITFAAO3XcNQfnPJ77JkgABAA7ddxcNMjUwNjIzMTcyMzA3WjAMMAoGA1UdFQQDCgEBMDICExQADOnVOuhwNLMh/EUAAQAM6dUXDTI1MDYyMzE1NTc1MVowDDAKBgNVHRUEAwoBATAyAhMUAAzp1FtTMF1xEjoUAAEADOnUFw0yNTA2MjMxNTU3NTFaMAwwCgYDVR0VBAMKAQEwMgITFAAM3snOrTYwQOz6OQABAAzeyRcNMjUwNjIzMTU1NjU5WjAMMAoGA1UdFQQDCgEBMDICExQADN7IuPHZAc1RC2EAAQAM3sgXDTI1MDYyMzE1NTY1OVowDDAKBgNVHRUEAwoBATAyAhMUAA22jEcQQ+QnYlE2AAEADbaMFw0yNTA2MjMxNTE3MDlaMAwwCgYDVR0VBAMKAQEwMgITFAANtosjyzbBmeCx5AABAA22ixcNMjUwNjIzMTUxNzA5WjAMMAoGA1UdFQQDCgEBMDICExQADkfAJ3N7Iz7UQ6UAAQAOR8AXDTI1MDYyMzA0MDI0MVowDDAKBgNVHRUEAwoBATAyAhMUAA5Hv6fl8Pk8KGaoAAEADke/Fw0yNTA2MjMwNDAyNDFaMAwwCgYDVR0VBAMKAQEwMgITFAAOjnFUnCSh9O6d2AABAA6OcRcNMjUwNjIwMjA1MDI0WjAMMAoGA1UdFQQDCgEBMDICExQADo5wqnpmeWO5RloAAQAOjnAXDTI1MDYyMDIwNTAyNFowDDAKBgNVHRUEAwoBATAyAhMUAA1aBXma07SDPQ0YAAEADVoFFw0yNTA2MjAxNzU4MDdaMAwwCgYDVR0VBAMKAQEwMgITFAANWgSygsqfkzlc7gABAA1aBBcNMjUwNjIwMTc1ODA3WjAMMAoGA1UdFQQDCgEBMDICExQADomQSgroj+8kkoEAAQAOiZAXDTI1MDYyMDE2MTAxOFowDDAKBgNVHRUEAwoBATAyAhMUAA6JkXZAgRq2hG3vAAEADomRFw0yNTA2MjAxNjEwMThaMAwwCgYDVR0VBAMKAQEwMgITFAAPWC5MKq/OWwOVpAABAA9YLhcNMjUwNjIwMDQwOTQ3WjAMMAoGA1UdFQQDCgEBMDICExQAD1gt+2vAnLiHzN4AAQAPWC0XDTI1MDYyMDA0MDk0N1owDDAKBgNVHRUEAwoBATAyAhMUAA60IdoMSr3c9CUSAAEADrQhFw0yNTA2MjAwMzQ5MzZaMAwwCgYDVR0VBAMKAQUwMgITFAAODRIP9a8UiBmzuQABAA4NEhcNMjUwNjE5MjE0NzA5WjAMMAoGA1UdFQQDCgEBMDICExQADg0Rtu8ufWSZDAMAAQAODREXDTI1MDYxOTIxNDcwOFowDDAKBgNVHRUEAwoBATAyAhMUAA2cltxAcoW7U/T1AAEADZyWFw0yNTA2MTkyMTA4MjhaMAwwCgYDVR0VBAMKAQEwMgITFAANnJXIi8D7bncwdQABAA2clRcNMjUwNjE5MjEwODI4WjAMMAoGA1UdFQQDCgEBMDICExQAD1fI5/yJQoIxL1UAAQAPV8gXDTI1MDYxOTIwMDMzMlowDDAKBgNVHRUEAwoBATAyAhMUAA9Xx35gNO6xyGmEAAEAD1fHFw0yNTA2MTkyMDAzMjdaMAwwCgYDVR0VBAMKAQEwMgITFAAO/boJYe2DZ0p4UwABAA79uhcNMjUwNjE5MTgxNDExWjAMMAoGA1UdFQQDCgEBMDICExQADv250OrC2mv9UnoAAQAO/bkXDTI1MDYxOTE4MTQxMVowDDAKBgNVHRUEAwoBATAyAhMUAA7QqCNMEjAjxHKeAAEADtCoFw0yNTA2MTkxNTAzNTdaMAwwCgYDVR0VBAMKAQEwMgITFAAO0KcNieV5AENAxAABAA7QpxcNMjUwNjE5MTUwMzU2WjAMMAoGA1UdFQQDCgEBMDICExQAD2bslnnxZ/RE1CMAAQAPZuwXDTI1MDYxOTA0MDY1NFowDDAKBgNVHRUEAwoBATAyAhMUAA9m60I1IHFQarxxAAEAD2brFw0yNTA2MTkwNDA2NTNaMAwwCgYDVR0VBAMKAQEwMgITFAAO8XDore/o5U5VcwABAA7xcBcNMjUwNjE4MjE0MjAyWjAMMAoGA1UdFQQDCgEBMDICExQADvFvm4BcVOhapDUAAQAO8W8XDTI1MDYxODIxNDE1OFowDDAKBgNVHRUEAwoBATAyAhMUAA0lKXXfr65Wh/zyAAEADSUpFw0yNTA2MTgyMDI1MjVaMAwwCgYDVR0VBAMKAQEwMgITFAANJSiQ2IQkx6Yo3AABAA0lKBcNMjUwNjE4MjAyNTI1WjAMMAoGA1UdFQQDCgEBMDICExQADQOCyS4LujuwlscAAQANA4IXDTI1MDYxODE5NTM1NVowDDAKBgNVHRUEAwoBATAyAhMUAA0DgewB7abEZtCMAAEADQOBFw0yNTA2MTgxOTUzNTVaMAwwCgYDVR0VBAMKAQEwMgITFAAOsmnFrMABdxl4QgABAA6yaRcNMjUwNjE4MTg0ODUwWjAMMAoGA1UdFQQDCgEBMDICExQADrJoVjgDOfLDzfwAAQAOsmgXDTI1MDYxODE4NDg1MFowDDAKBgNVHRUEAwoBATAyAhMUAA25jJSZQzG0ZX6JAAEADbmMFw0yNTA2MTgxNTE4MDBaMAwwCgYDVR0VBAMKAQEwMgITFAANuYu1Nuw1jNiVZAABAA25ixcNMjUwNjE4MTUxODAwWjAMMAoGA1UdFQQDCgEBMDICExQADtjkgDdhYtdIlekAAQAO2OQXDTI1MDYxODE1MTgwMFowDDAKBgNVHRUEAwoBATAyAhMUAA7Y4zwQowFk6dtTAAEADtjjFw0yNTA2MTgxNTE4MDBaMAwwCgYDVR0VBAMKAQEwMgITFAAM9mXmJTIzoZOyHQABAAz2ZRcNMjUwNjE4MTQzMTQzWjAMMAoGA1UdFQQDCgEBMDICExQADPZkuIbMLTTOZkgAAQAM9mQXDTI1MDYxODE0MzE0M1owDDAKBgNVHRUEAwoBATAyAhMUAA5rZVfJmI/WrludAAEADmtlFw0yNTA2MTgwNDIzMDdaMAwwCgYDVR0VBAMKAQUwMgITFAANN6jXAWuW2t1G+gABAA03qBcNMjUwNjE4MDQwODQ2WjAMMAoGA1UdFQQDCgEBMDICExQADTenV7ZDJ+uJPvEAAQANN6cXDTI1MDYxODA0MDg0NlowDDAKBgNVHRUEAwoBATAyAhMUAA6mkSBMFc7MLDcUAAEADqaRFw0yNTA2MTcxNjU4MDJaMAwwCgYDVR0VBAMKAQEwMgITFAAOppBdQ3v2j0hLCwABAA6mkBcNMjUwNjE3MTY1ODAyWjAMMAoGA1UdFQQDCgEBMDICExQADqmLqiQzO2Wo8wcAAQAOqYsXDTI1MDYxNzE2NDY0N1owDDAKBgNVHRUEAwoBATAyAhMUAA6pin5AfOGhS/l8AAEADqmKFw0yNTA2MTcxNjQ2NDdaMAwwCgYDVR0VBAMKAQEwMgITFAANfI5Ei2KzXi3AWwABAA18jhcNMjUwNjE3MTU1MDMzWjAMMAoGA1UdFQQDCgEBMDICExQADXyNea//SCtZLbwAAQANfI0XDTI1MDYxNzE1NTAzM1owDDAKBgNVHRUEAwoBATAyAhMUAAzzK1+nbL1oXd9iAAEADPMrFw0yNTA2MTcxNTEyMDRaMAwwCgYDVR0VBAMKAQEwMgITFAAM8ypf/YCUvruIOgABAAzzKhcNMjUwNjE3MTUxMjAzWjAMMAoGA1UdFQQDCgEBMDICExQADTnLDr2rnFfHkXwAAQANOcsXDTI1MDYxNjIwNDAxNVowDDAKBgNVHRUEAwoBATAyAhMUAA6CoaG/mLEYa1aaAAEADoKhFw0yNTA3MjMyMTU1MTRaMAwwCgYDVR0VBAMKAQUwMgITFAANb4XKm9Cix//rJQABAA1vhRcNMjUwNzIzMjA0MTMyWjAMMAoGA1UdFQQDCgEBMDICExQADW+EjueUkJ7m6OUAAQANb4QXDTI1MDcyMzIwNDEzMlowDDAKBgNVHRUEAwoBATAyAhMUAA4nhu1AOoQ/+1UIAAEADieGFw0yNTA3MjMyMDE4MDJaMAwwCgYDVR0VBAMKAQEwMgITFAAOJ4XVQELWPyHatAABAA4nhRcNMjUwNzIzMjAxODAyWjAMMAoGA1UdFQQDCgEBMDICExQADQAVcLvrGAE8qcoAAQANABUXDTI1MDcyMzE0MDIyNFowDDAKBgNVHRUEAwoBATAyAhMUAA0AFGC9x8evlEZzAAEADQAUFw0yNTA3MjMxNDAyMjRaMAwwCgYDVR0VBAMKAQEwMgITFAAOHApjDluipTptXwABAA4cChcNMjUwNzIyMjM0MzM0WjAMMAoGA1UdFQQDCgEBMDICExQADhwJRVarMmXoHKYAAQAOHAkXDTI1MDcyMjIzNDMzNFowDDAKBgNVHRUEAwoBATAyAhMUAAy6apFAEfdfQH9oAAEADLpqFw0yNTA3MjIyMjU5MTlaMAwwCgYDVR0VBAMKAQEwMgITFAAMumngWUoYrKBEPgABAAy6aRcNMjUwNzIyMjI1OTE5WjAMMAoGA1UdFQQDCgEBMDICExQAD0hqcjx060fF89sAAQAPSGoXDTI1MDcyMjIxMjIzNlowDDAKBgNVHRUEAwoBATAyAhMUAA9IaeihamoPl01eAAEAD0hpFw0yNTA3MjIyMTIyMzZaMAwwCgYDVR0VBAMKAQEwMgITFAAPh2vUNRYqy6qnvwABAA+HaxcNMjUwNzIyMjAxNzQwWjAMMAoGA1UdFQQDCgEBMDICExQAD4dqfxtwJyZioTUAAQAPh2oXDTI1MDcyMjIwMTc0MFowDDAKBgNVHRUEAwoBATAyAhMUAA1v83LYyzTLxjqFAAEADW/zFw0yNTA3MjIxNzMwMDZaMAwwCgYDVR0VBAMKAQEwMgITFAANb/I2BYyM/Rg/swABAA1v8hcNMjUwNzIyMTczMDA2WjAMMAoGA1UdFQQDCgEBMDICExQADbq8wfWSg2+/1eIAAQANurwXDTI1MDcyMjE1MTIyOVowDDAKBgNVHRUEAwoBATAyAhMUAA26u3cRNusQEGzIAAEADbq7Fw0yNTA3MjIxNTEyMjlaMAwwCgYDVR0VBAMKAQEwMgITFAAPhtXOcrY+XdgCsgABAA+G1RcNMjUwNzIyMTUxMDQ2WjAMMAoGA1UdFQQDCgEBMDICExQAD4bUwXNNnU4u1JUAAQAPhtQXDTI1MDcyMjE1MTA0NlowDDAKBgNVHRUEAwoBATAyAhMUAA9yanedFgDJb8dmAAEAD3JqFw0yNTA3MjExOTM3MDFaMAwwCgYDVR0VBAMKAQEwMgITFAAPcmlKcGLaj0n43wABAA9yaRcNMjUwNzIxMTkzNzAxWjAMMAoGA1UdFQQDCgEBMDICExQADRjs1Zulf3W++VQAAQANGOwXDTI1MDcyMTE5MTQ0MlowDDAKBgNVHRUEAwoBATAyAhMUAA0Y6/KkRaLFZukQAAEADRjrFw0yNTA3MjExOTE0NDJaMAwwCgYDVR0VBAMKAQEwMgITFAANF0+8UEZGziMJawABAA0XTxcNMjUwNzIxMTgyMDExWjAMMAoGA1UdFQQDCgEBMDICExQADRdO8AACKlaNaHwAAQANF04XDTI1MDcyMTE4MjAxMVowDDAKBgNVHRUEAwoBATAyAhMUAA2joLWozl8KYBpnAAEADaOgFw0yNTA3MjExNTA0MDJaMAwwCgYDVR0VBAMKAQEwMgITFAANo5/X7dJDpaiC9wABAA2jnxcNMjUwNzIxMTUwNDAyWjAMMAoGA1UdFQQDCgEBMDICExQADj2Nzq9z8YdDJNcAAQAOPY0XDTI1MDcyMDE0NTU1NFowDDAKBgNVHRUEAwoBATAyAhMUAA49jCcuMIdUrWo0AAEADj2MFw0yNTA3MjAxNDU1NTRaMAwwCgYDVR0VBAMKAQEwMgITFAAPGHDO65Ztqax7CQABAA8YcBcNMjUwNzE5MTczNDE5WjAMMAoGA1UdFQQDCgEFMDICExQADxlxFXc8LYFOyRwAAQAPGXEXDTI1MDcxOTE3MTI0NFowDDAKBgNVHRUEAwoBATAyAhMUAA8ZcFYQcq331Q0YAAEADxlwFw0yNTA3MTkxNzEyNDRaMAwwCgYDVR0VBAMKAQEwMgITFAAOcQrr9RzIxvaGFQABAA5xChcNMjUwNzE5MTU0NjI0WjAMMAoGA1UdFQQDCgEBMDICExQADnEJiKf1HKLNGQMAAQAOcQkXDTI1MDcxOTE1NDYyM1owDDAKBgNVHRUEAwoBATAyAhMUAA3jOPxn4lPWtS8AAAEADeM4Fw0yNTA3MTgxODI4MjRaMAwwCgYDVR0VBAMKAQEwMgITFAAN4zeUJZABGN0OHAABAA3jNxcNMjUwNzE4MTgyODI0WjAMMAoGA1UdFQQDCgEBMDICExQADm6E+LeGxM09CykAAQAOboQXDTI1MDcxODE4MDMxMVowDDAKBgNVHRUEAwoBATAyAhMUAA5ug3bYfB2DQBuwAAEADm6DFw0yNTA3MTgxODAzMTBaMAwwCgYDVR0VBAMKAQEwMgITFAANsEQjqIpZKb1kxAABAA2wRBcNMjUwNzE4MTYzMzIwWjAMMAoGA1UdFQQDCgEBMDICExQADbBDYQpte5gO0KoAAQANsEMXDTI1MDcxODE2MzMyMFowDDAKBgNVHRUEAwoBATAyAhMUAA5e/vUscC/nLz78AAEADl7+Fw0yNTA3MTgxNjE0MDlaMAwwCgYDVR0VBAMKAQEwMgITFAAOXv1G0jsuKuyyegABAA5e/RcNMjUwNzE4MTYxNDA5WjAMMAoGA1UdFQQDCgEBMDICExQADkLEnbOw7pvJ0twAAQAOQsQXDTI1MDcxODE0NTU1MVowDDAKBgNVHRUEAwoBATAyAhMUAA5Cw7p9nJjKHpZNAAEADkLDFw0yNTA3MTgxNDU1NTFaMAwwCgYDVR0VBAMKAQEwMgITFAAOxtzkc5oxOfvu1AABAA7G3BcNMjUwNzE4MTQyNTIwWjAMMAoGA1UdFQQDCgEBMDICExQADsbb9apvWKKqDvcAAQAOxtsXDTI1MDcxODE0MjUyMFowDDAKBgNVHRUEAwoBATAyAhMUAAzaP0yEQPikbaBmAAEADNo/Fw0yNTA3MTgwNDA1NDFaMAwwCgYDVR0VBAMKAQEwMgITFAAM2j4nM/5Vo+uAgwABAAzaPhcNMjUwNzE4MDQwNTQxWjAMMAoGA1UdFQQDCgEBMDICExQADXIrihENl9I+KbkAAQANcisXDTI1MDcxNzIxNTg0MlowDDAKBgNVHRUEAwoBATAyAhMUAA1yKkf3mQ20cBI2AAEADXIqFw0yNTA3MTcyMTU4NDBaMAwwCgYDVR0VBAMKAQEwMgITFAAOiVtsxmQu5pzn7gABAA6JWxcNMjUwNzE3MTgyOTM1WjAMMAoGA1UdFQQDCgEBMDICExQADola28qt6QGoh/8AAQAOiVoXDTI1MDcxNzE4MjkzNFowDDAKBgNVHRUEAwoBATAyAhMUAAznSiMC4Ky+/l8zAAEADOdKFw0yNTA3MTcxNjAxMTJaMAwwCgYDVR0VBAMKAQEwMgITFAAM50neejOzF4Fn+QABAAznSRcNMjUwNzE3MTYwMTEyWjAMMAoGA1UdFQQDCgEBMDICExQADe4MBg8EThfVSwEAAQAN7gwXDTI1MDcxNjIxMTM1OVowDDAKBgNVHRUEAwoBATAyAhMUAA3uC9LvbW5/KBfTAAEADe4LFw0yNTA3MTYyMTEzNTlaMAwwCgYDVR0VBAMKAQEwMgITFAANwSvL/JLZ9iaOKwABAA3BKxcNMjUwNzE2MjA1NDUyWjAMMAoGA1UdFQQDCgEBMDICExQADcEqEGM7YSAjoLoAAQANwSoXDTI1MDcxNjIwNTQ1MlowDDAKBgNVHRUEAwoBATAyAhMUAA1y1ddD82lZKUkJAAEADXLVFw0yNTA3MTYxOTUzMDhaMAwwCgYDVR0VBAMKAQEwMgITFAANctSt+Rdaf6qBCwABAA1y1BcNMjUwNzE2MTk1MzA4WjAMMAoGA1UdFQQDCgEBMDICExQADZLrN5YWKY8DtacAAQANkusXDTI1MDcxNjE5MjgyMlowDDAKBgNVHRUEAwoBATAyAhMUAA2S6lJL/7+YuOeKAAEADZLqFw0yNTA3MTYxOTI4MjJaMAwwCgYDVR0VBAMKAQEwMgITFAANcxvIGSGn5m6+EgABAA1zGxcNMjUwNzE2MTkyMDUxWjAMMAoGA1UdFQQDCgEBMDICExQADXMaXMvio3dS9AEAAQANcxoXDTI1MDcxNjE5MjA1MFowDDAKBgNVHRUEAwoBATAyAhMUAA01YkuxccLkVgcTAAEADTViFw0yNTA3MTYxODM0NTBaMAwwCgYDVR0VBAMKAQEwMgITFAANNWHZ94OvjV5F+gABAA01YRcNMjUwNzE2MTgzNDQ5WjAMMAoGA1UdFQQDCgEBMDICExQADV5RLbWQt6OrqXoAAQANXlEXDTI1MDcxNjE3MzkxOFowDDAKBgNVHRUEAwoBATAyAhMUAA1eUKRLf/0vmNCDAAEADV5QFw0yNTA3MTYxNzM5MThaMAwwCgYDVR0VBAMKAQEwMgITFAANpzzauhKHYf+RvQABAA2nPBcNMjUwNzE2MTY1ODM4WjAMMAoGA1UdFQQDCgEBMDICExQADac7ktl4aT7337UAAQANpzsXDTI1MDcxNjE2NTgzOFowDDAKBgNVHRUEAwoBATAyAhMUAAzNRuJVxO6XnbXxAAEADM1GFw0yNTA3MTYxNTM3NTZaMAwwCgYDVR0VBAMKAQEwMgITFAAMzUX7/6twAG5IHgABAAzNRRcNMjUwNzE2MTUzNzU2WjAMMAoGA1UdFQQDCgEBMDICExQADZsTXx5WwZ/YxIoAAQANmxMXDTI1MDcxNjA0MDM1N1owDDAKBgNVHRUEAwoBATAyAhMUAA2bErGWFxhoCFNlAAEADZsSFw0yNTA3MTYwNDAzNTdaMAwwCgYDVR0VBAMKAQEwMgITFAAOO/PqqXN48U+JKQABAA478xcNMjUwNzE2MDQwMzQ5WjAMMAoGA1UdFQQDCgEBMDICExQADjvyUTXkSjFebjkAAQAOO/IXDTI1MDcxNjA0MDM0OVowDDAKBgNVHRUEAwoBATAyAhMUAAzffysjxhIrrFHKAAEADN9/Fw0yNTA3MTUyMTUyNDRaMAwwCgYDVR0VBAMKAQEwMgITFAAM337w817zCnbyPQABAAzffhcNMjUwNzE1MjE1MjQ0WjAMMAoGA1UdFQQDCgEBMDICExQADzFloszF85lKItoAAQAPMWUXDTI1MDcxNTIwMzcwMlowDDAKBgNVHRUEAwoBATAyAhMUAA8xZAXLUsyttpDGAAEADzFkFw0yNTA3MTUyMDM3MDJaMAwwCgYDVR0VBAMKAQEwMgITFAAOwcu9UwFz2FK/MAABAA7ByxcNMjUwNzE1MTU0NjM1WjAMMAoGA1UdFQQDCgEBMDICExQADsHKPctD97JJ/RMAAQAOwcoXDTI1MDcxNTE1NDYzNVowDDAKBgNVHRUEAwoBATAyAhMUAAzUBVo54h/rxdkmAAEADNQFFw0yNTA3MTUxNTM3NTFaMAwwCgYDVR0VBAMKAQEwMgITFAAM1AREj7TFlvJP4wABAAzUBBcNMjUwNzE1MTUzNzUxWjAMMAoGA1UdFQQDCgEBMDICExQADlBGqhHOE4gEDkoAAQAOUEYXDTI1MDcxNTE1MzY0M1owDDAKBgNVHRUEAwoBATAyAhMUAA5QRQc68RxoirahAAEADlBFFw0yNTA3MTUxNTM2NDNaMAwwCgYDVR0VBAMKAQEwMgITFAAOcbzqsd2kpAkKswABAA5xvBcNMjUwNzE1MTMxMTQ3WjAMMAoGA1UdFQQDCgEBMDICExQADnG72Abqmn3+yVAAAQAOcbsXDTI1MDcxNTEzMTE0NlowDDAKBgNVHRUEAwoBATAyAhMUAA5t8jOHbMdcwhIyAAEADm3yFw0yNTA3MTUwNTU2MTNaMAwwCgYDVR0VBAMKAQEwMgITFAAObfEPA9KzfF+BOwABAA5t8RcNMjUwNzE1MDU1NjEyWjAMMAoGA1UdFQQDCgEBMDICExQADp2YWwFpDG++oQoAAQAOnZgXDTI1MDcxNTA0MDQ0OVowDDAKBgNVHRUEAwoBATAyAhMUAA6dlyGRXijqp7beAAEADp2XFw0yNTA3MTUwNDA0NDlaMAwwCgYDVR0VBAMKAQEwMgITFAAN+OpAIue0KR2phAABAA346hcNMjUwNzE1MDQwMzQ0WjAMMAoGA1UdFQQDCgEBMDICExQADfjpyjZc+jQcKkQAAQAN+OkXDTI1MDcxNTA0MDM0NFowDDAKBgNVHRUEAwoBATAyAhMUAA3JZPkwQ5RAI1GiAAEADclkFw0yNTA3MTUwNDAzMjRaMAwwCgYDVR0VBAMKAQEwMgITFAANyWNSvjrQ86O/OQABAA3JYxcNMjUwNzE1MDQwMzI0WjAMMAoGA1UdFQQDCgEBMDICExQADOAnXSi4QWu60aUAAQAM4CcXDTI1MDcxNDIxMTU0NlowDDAKBgNVHRUEAwoBATAyAhMUAAzgJhRL9I5GhJ0IAAEADOAmFw0yNTA3MTQyMTE1NDZaMAwwCgYDVR0VBAMKAQEwMgITFAAOOG2hm6HREbx7FQABAA44bRcNMjUwNzE0MjAyMDAwWjAMMAoGA1UdFQQDCgEBMDICExQADjhqb08GnZ3yWwsAAQAOOGoXDTI1MDcxNDIwMTk1OVowDDAKBgNVHRUEAwoBATAyAhMUAA9MvMrhOUwfJyGtAAEAD0y8Fw0yNTA3MTQxNjExMzJaMAwwCgYDVR0VBAMKAQEwMgITFAAPTLtW1hQdsvsd8QABAA9MuxcNMjUwNzE0MTYxMTMxWjAMMAoGA1UdFQQDCgEBMDICExQADSbhK6TuK7rVe3YAAQANJuEXDTI1MDcxNDE1Mzc0NFowDDAKBgNVHRUEAwoBATAyAhMUAA0m4C3x9jbmaIPiAAEADSbgFw0yNTA3MTQxNTM3NDRaMAwwCgYDVR0VBAMKAQEwMgITFAANalePXesWRR+CAAABAA1qVxcNMjUwNzE0MDQwMzI1WjAMMAoGA1UdFQQDCgEBMDICExQADWpW6rdc3VtY9GUAAQANalYXDTI1MDcxNDA0MDMyNFowDDAKBgNVHRUEAwoBATAyAhMUAA11m8VpYJvQwxcXAAEADXWbFw0yNTA3MTIxNTM0MzdaMAwwCgYDVR0VBAMKAQEwMgITFAANdZoH76dZWZFz4gABAA11mhcNMjUwNzEyMTUzNDM3WjAMMAoGA1UdFQQDCgEBMDICExQADoZPWroD8ELsThcAAQAOhk8XDTI1MDcxMjAxMjExNlowDDAKBgNVHRUEAwoBBTAyAhMUAA0hZrha3lT2PicEAAEADSFmFw0yNTA3MTExNTQyNTVaMAwwCgYDVR0VBAMKAQEwMgITFAANIWVCrXuc4Q3J4gABAA0hZRcNMjUwNzExMTU0MjU1WjAMMAoGA1UdFQQDCgEBMDICExQADqUHSuQAJwQ6J20AAQAOpQcXDTI1MDcxMDIxMTAxNVowDDAKBgNVHRUEAwoBATAyAhMUAA6lBnq4qg0sCjOCAAEADqUGFw0yNTA3MTAyMTEwMTRaMAwwCgYDVR0VBAMKAQEwMgITFAAOIPwiwd24vk93dwABAA4g/BcNMjUwNzEwMjA0NDUzWjAMMAoGA1UdFQQDCgEBMDICExQADiD7pnTHpNy3Lx0AAQAOIPsXDTI1MDcxMDIwNDQ1M1owDDAKBgNVHRUEAwoBATAyAhMUAA51RtsPV0azRRlKAAEADnVGFw0yNTA3MTAxNjE4MjlaMAwwCgYDVR0VBAMKAQEwMgITFAAOdUXMNTdrcfjwZgABAA51RRcNMjUwNzEwMTYxODI5WjAMMAoGA1UdFQQDCgEBMDICExQADTwTf8n33/Y2nTUAAQANPBMXDTI1MDcxMDA0MDMzNlowDDAKBgNVHRUEAwoBATAyAhMUAA08Epc8EWwTr0rgAAEADTwSFw0yNTA3MTAwNDAzMzZaMAwwCgYDVR0VBAMKAQEwMgITFAANhHr71fHzAeabGQABAA2EehcNMjUwNzA5MjEzMjA0WjAMMAoGA1UdFQQDCgEBMDICExQADYR5BIEvb9jE9S0AAQANhHkXDTI1MDcwOTIxMzIwNFowDDAKBgNVHRUEAwoBATAyAhMUAA747TYdL6N6w0vDAAEADvjtFw0yNTA3MDkxOTA3NTNaMAwwCgYDVR0VBAMKAQUwMgITFAAOBmD5gvYJtGIr4gABAA4GYBcNMjUwNzA5MTgxMDI2WjAMMAoGA1UdFQQDCgEBMDICExQADgZfHkDy2viruW8AAQAOBl8XDTI1MDcwOTE4MTAyNlowDDAKBgNVHRUEAwoBATAyAhMUAA0oY8zTHQUOB0/HAAEADShjFw0yNTA3MDkxNjQ5MzRaMAwwCgYDVR0VBAMKAQEwMgITFAANKGKBw8HY7LujmQABAA0oYhcNMjUwNzA5MTY0OTM0WjAMMAoGA1UdFQQDCgEBMDICExQADpOqy24WbI6AZ0oAAQAOk6oXDTI1MDcwOTE2MzAxN1owDDAKBgNVHRUEAwoBATAyAhMUAA6TqQKRY5o0PL3hAAEADpOpFw0yNTA3MDkxNjMwMTZaMAwwCgYDVR0VBAMKAQEwMgITFAAOFWhqv+UAM8q4LAABAA4VaBcNMjUwNzA5MDQwMzM3WjAMMAoGA1UdFQQDCgEBMDICExQADhVnVGg3zabiASMAAQAOFWcXDTI1MDcwOTA0MDMzN1owDDAKBgNVHRUEAwoBATAyAhMUAA18RHrd4HaupyFKAAEADXxEFw0yNTA3MDkwNDAzMzJaMAwwCgYDVR0VBAMKAQEwMgITFAANfENQRyB+JeSDEAABAA18QxcNMjUwNzA5MDQwMzMyWjAMMAoGA1UdFQQDCgEBMDICExQADWihAvKbRoR8HpEAAQANaKEXDTI1MDcwOTA0MDMxOFowDDAKBgNVHRUEAwoBATAyAhMUAA1ooG0M9GQGajW7AAEADWigFw0yNTA3MDkwNDAzMThaMAwwCgYDVR0VBAMKAQEwMgITFAANQJWoqxUP8xicxgABAA1AlRcNMjUwNzA4MjExODMwWjAMMAoGA1UdFQQDCgEBMDICExQADUCUK4KNxeMyqmcAAQANQJQXDTI1MDcwODIxMTgzMFowDDAKBgNVHRUEAwoBATAyAhMUAA1vAznzPShu11VWAAEADW8DFw0yNTA3MDgyMDEwMTVaMAwwCgYDVR0VBAMKAQEwMgITFAANbwLq80qpdl29GQABAA1vAhcNMjUwNzA4MjAxMDE1WjAMMAoGA1UdFQQDCgEBMDICExQADbGZYRe14E77CXYAAQANsZkXDTI1MDcwODE5MjQ0NlowDDAKBgNVHRUEAwoBATAyAhMUAA2xmrk+bjc3J7kjAAEADbGaFw0yNTA3MDgxOTI0NDZaMAwwCgYDVR0VBAMKAQEwMgITFAAM6rvIj/O9gebqlQABAAzquxcNMjUwNzA4MTY0NTI1WjAMMAoGA1UdFQQDCgEBMDICExQADOq6PpVtPwRL294AAQAM6roXDTI1MDcwODE2NDUyNVowDDAKBgNVHRUEAwoBATAyAhMUAA4qAvjXnIOnItTAAAEADioCFw0yNTA3MDgxNjEzNDlaMAwwCgYDVR0VBAMKAQEwMgITFAAOKgFJlUGoqAIAlQABAA4qARcNMjUwNzA4MTYxMzQ5WjAMMAoGA1UdFQQDCgEBMDICExQADy27Q9qywJoPj3cAAQAPLbsXDTI1MDcwODE2MDYyNlowDDAKBgNVHRUEAwoBATAyAhMUAA8tuhOzvhSi48JrAAEADy26Fw0yNTA3MDgxNjA2MjVaMAwwCgYDVR0VBAMKAQEwMgITFAANV6W7ei95g1XWeAABAA1XpRcNMjUwNzA4MTUzNzU3WjAMMAoGA1UdFQQDCgEBMDICExQADVekBelDkPW2pC0AAQANV6QXDTI1MDcwODE1Mzc1N1owDDAKBgNVHRUEAwoBATAyAhMUAA0/8eedZ3qUKfYiAAEADT/xFw0yNTA3MDcyMTE2MzJaMAwwCgYDVR0VBAMKAQEwMgITFAANP/BO6AAFhUiCYgABAA0/8BcNMjUwNzA3MjExNjMyWjAMMAoGA1UdFQQDCgEBMDICExQADSjdXn7d2INpGcwAAQANKN0XDTI1MDcwNzE4MDExOVowDDAKBgNVHRUEAwoBATAyAhMUAA0o3I050hTgL9GzAAEADSjcFw0yNTA3MDcxODAxMTlaMAwwCgYDVR0VBAMKAQEwMgITFAAOJtBY4bPul+olJgABAA4m0BcNMjUwNzA3MTcwNTAwWjAMMAoGA1UdFQQDCgEBMDICExQADibPbKYJzNwknIsAAQAOJs8XDTI1MDcwNzE3MDQ1OVowDDAKBgNVHRUEAwoBATAyAhMUAA6VbjTkkdUv4ClyAAEADpVuFw0yNTA3MDcxNjU3MjJaMAwwCgYDVR0VBAMKAQEwMgITFAAOlW1FD5KSfSjeOgABAA6VbRcNMjUwNzA3MTY1NzIyWjAMMAoGA1UdFQQDCgEBMDICExQADQTaxLBiEn3pdH0AAQANBNoXDTI1MDcwNzE2NTAzMFowDDAKBgNVHRUEAwoBATAyAhMUAA0E2SSQVfz94L23AAEADQTZFw0yNTA3MDcxNjUwMzBaMAwwCgYDVR0VBAMKAQEwMgITFAAOz2Cs4r1aAtg2FwABAA7PYBcNMjUwNzA3MTYyNTUyWjAMMAoGA1UdFQQDCgEBMDICExQADs9fXgdlIAR0yqwAAQAOz18XDTI1MDcwNzE2MjU1MlowDDAKBgNVHRUEAwoBATAyAhMUAA0KYdyGV3DmD1zSAAEADQphFw0yNTA3MDcxNjI1MzBaMAwwCgYDVR0VBAMKAQEwMgITFAANCmBnOWr3Tq1unQABAA0KYBcNMjUwNzA3MTYyNTMwWjAMMAoGA1UdFQQDCgEBMDICExQADz0ucM10B9rPEI8AAQAPPS4XDTI1MDcwNzE2MjUzMFowDDAKBgNVHRUEAwoBATAyAhMUAA89LWSWS1lqjxpEAAEADz0tFw0yNTA3MDcxNjI1MzBaMAwwCgYDVR0VBAMKAQEwMgITFAAPVej7z8sVHqBkEgABAA9V6BcNMjUwNzA3MTU1OTMzWjAMMAoGA1UdFQQDCgEBMDICExQAD1XnmrZULTfWC/MAAQAPVecXDTI1MDcwNzE1NTkzM1owDDAKBgNVHRUEAwoBATAyAhMUAA7WKqa1Ot74NKzUAAEADtYqFw0yNTA3MDcxNTQ1MjVaMAwwCgYDVR0VBAMKAQEwMgITFAAO1ilXCJs0QX+tewABAA7WKRcNMjUwNzA3MTU0NTI1WjAMMAoGA1UdFQQDCgEBMDICExQADsLaUstKg+jpisEAAQAOwtoXDTI1MDgxODE1NDQ0NlowDDAKBgNVHRUEAwoBATAyAhMUAA7C2THVRo0x/cmbAAEADsLZFw0yNTA4MTgxNTQ0NDZaMAwwCgYDVR0VBAMKAQEwMgITFAAOf+9Fyy9kp1mdpAABAA5/7xcNMjUwODE3MTY0ODI5WjAMMAoGA1UdFQQDCgEFMDICExQADZb5cFXrj7HVeqAAAQANlvkXDTI1MDgxNjE1NTkzNlowDDAKBgNVHRUEAwoBATAyAhMUAA2W+A1sRwaf4Zs7AAEADZb4Fw0yNTA4MTYxNTU5MzZaMAwwCgYDVR0VBAMKAQEwMgITFAAM/m0JZA2E4D7ecAABAAz+bRcNMjUwODE2MDEwNTI1WjAMMAoGA1UdFQQDCgEBMDICExQADP5si578Du7JqQkAAQAM/mwXDTI1MDgxNjAxMDUyNVowDDAKBgNVHRUEAwoBATAyAhMUAA2VBdZMX6RpxsY7AAEADZUFFw0yNTA4MTQyMTI3NTdaMAwwCgYDVR0VBAMKAQEwMgITFAANlQSmks5uTicTpAABAA2VBBcNMjUwODE0MjEyNzU3WjAMMAoGA1UdFQQDCgEBMDICExQADbgoQAAovZmGQFMAAQANuCgXDTI1MDgxNDIxMDYwMVowDDAKBgNVHRUEAwoBATAyAhMUAA24J8yseB8zqB4AAAEADbgnFw0yNTA4MTQyMTA2MDFaMAwwCgYDVR0VBAMKAQEwMgITFAAOY1BoWyUa4aQ9JgABAA5jUBcNMjUwODE0MjAxMDE2WjAMMAoGA1UdFQQDCgEBMDICExQADmNP+bKA1KYRwbEAAQAOY08XDTI1MDgxNDIwMTAxNlowDDAKBgNVHRUEAwoBATAyAhMUAA+LOwyps8pzKek0AAEAD4s7Fw0yNTA4MTQxOTE4MDFaMAwwCgYDVR0VBAMKAQEwMgITFAAPizp29oRqNrf+/wABAA+LOhcNMjUwODE0MTkxODAxWjAMMAoGA1UdFQQDCgEBMDICExQAD4jxTbqWbiUVNJ0AAQAPiPEXDTI1MDgxNDE3MDcwOVowDDAKBgNVHRUEAwoBATAyAhMUAA+I8LNAKx4FARi0AAEAD4jwFw0yNTA4MTQxNzA3MDlaMAwwCgYDVR0VBAMKAQEwMgITFAANiJ/4Mrutr0uvDQABAA2InxcNMjUwODE0MDQwMzEwWjAMMAoGA1UdFQQDCgEBMDICExQADYieYSqq7L988gMAAQANiJ4XDTI1MDgxNDA0MDMxMFowDDAKBgNVHRUEAwoBATAyAhMUAA5SyNA3qOsFm1P4AAEADlLIFw0yNTA4MTQwNDAyNTJaMAwwCgYDVR0VBAMKAQEwMgITFAAOUseJDgI0TddcoAABAA5SxxcNMjUwODE0MDQwMjUyWjAMMAoGA1UdFQQDCgEBMDICExQADYMigPuQcQ48sXwAAQANgyIXDTI1MDgxNDA0MDI0NFowDDAKBgNVHRUEAwoBATAyAhMUAA2DIZoI0rJopZB+AAEADYMhFw0yNTA4MTQwNDAyNDRaMAwwCgYDVR0VBAMKAQEwMgITFAAPE6SiQpFt/5H6uQABAA8TpBcNMjUwODEzMjEzMTExWjAMMAoGA1UdFQQDCgEBMDICExQADxOjZPC0guyJhMMAAQAPE6MXDTI1MDgxMzIxMzExMVowDDAKBgNVHRUEAwoBATAyAhMUAA0mlVVRlv8UOvtjAAEADSaVFw0yNTA4MTMxOTE1NDZaMAwwCgYDVR0VBAMKAQEwMgITFAANJpQuz7Y9J3ju3gABAA0mlBcNMjUwODEzMTkxNTQ2WjAMMAoGA1UdFQQDCgEBMDICExQADlw8yZK4F8z9grUAAQAOXDwXDTI1MDgxMzE5MDU0N1owDDAKBgNVHRUEAwoBATAyAhMUAA5cO1gjCYrEcPXdAAEADlw7Fw0yNTA4MTMxOTA1NDdaMAwwCgYDVR0VBAMKAQEwMgITFAAO+4gGs6pOkQ8pFgABAA77iBcNMjUwODEzMTc1NDM4WjAMMAoGA1UdFQQDCgEBMDICExQADvuHVp6NCE9PpokAAQAO+4cXDTI1MDgxMzE3NTQzOFowDDAKBgNVHRUEAwoBATAyAhMUAA5v0ioHKulw4i6VAAEADm/SFw0yNTA4MTMxNjA4MDZaMAwwCgYDVR0VBAMKAQEwMgITFAAOb9EkMEtBHK22DgABAA5v0RcNMjUwODEzMTYwODA2WjAMMAoGA1UdFQQDCgEBMDICExQADLObkT7wAyB5DXkAAQAMs5sXDTI1MDgxMzE0NTMwM1owDDAKBgNVHRUEAwoBATAyAhMUAAyzmrrto8JlR345AAEADLOaFw0yNTA4MTMxNDUzMDNaMAwwCgYDVR0VBAMKAQEwMgITFAAMq+fFIYHOgGYO0AABAAyr5xcNMjUwODEyMjA1ODUyWjAMMAoGA1UdFQQDCgEBMDICExQADKvmlPV2X1+j5zMAAQAMq+YXDTI1MDgxMjIwNTg1MlowDDAKBgNVHRUEAwoBATAyAhMUAA2twA29vy259ysSAAEADa3AFw0yNTA4MTIxODE1MTFaMAwwCgYDVR0VBAMKAQEwMgITFAANrb+OuUGyO13sfQABAA2tvxcNMjUwODEyMTgxNTEwWjAMMAoGA1UdFQQDCgEBMDICExQADNG3gVaygjhw0egAAQAM0bcXDTI1MDgxMjE3MDgzMlowDDAKBgNVHRUEAwoBATAyAhMUAAzRtumSOYIJSoBFAAEADNG2Fw0yNTA4MTIxNzA4MzFaMAwwCgYDVR0VBAMKAQEwMgITFAANw/Ojdl2Kh9r90AABAA3D8xcNMjUwODEyMTY1NDEzWjAMMAoGA1UdFQQDCgEBMDICExQADcPyaR2tV+zjIzIAAQANw/IXDTI1MDgxMjE2NTQxM1owDDAKBgNVHRUEAwoBATAyAhMUAA0YY9XLmre/SYt5AAEADRhjFw0yNTA4MTIxNTM3MzBaMAwwCgYDVR0VBAMKAQEwMgITFAANGGLqe7ZyY3whAAABAA0YYhcNMjUwODEyMTUzNzMwWjAMMAoGA1UdFQQDCgEBMDICExQADjo9CRNtNWgPpNgAAQAOOj0XDTI1MDgxMjA0MDUzMFowDDAKBgNVHRUEAwoBATAyAhMUAA46PEqWOLGuJwBxAAEADjo8Fw0yNTA4MTIwNDA1MzBaMAwwCgYDVR0VBAMKAQEwMgITFAAPjJ+nVuzRcpMk2wABAA+MnxcNMjUwODEyMDQwNDU3WjAMMAoGA1UdFQQDCgEBMDICExQAD4ye+hK0Ph+K0oEAAQAPjJ4XDTI1MDgxMjA0MDQ1N1owDDAKBgNVHRUEAwoBATAyAhMUAA1DE8v+3I2Pz40aAAEADUMTFw0yNTA4MTIwNDA0NDJaMAwwCgYDVR0VBAMKAQEwMgITFAANQxJr0O4RN83dmgABAA1DEhcNMjUwODEyMDQwNDQyWjAMMAoGA1UdFQQDCgEBMDICExQADb4sDrYLdRup6QAAAQANviwXDTI1MDgxMTIzMTEwNVowDDAKBgNVHRUEAwoBATAyAhMUAA2+K5jbiiXFVlwPAAEADb4rFw0yNTA4MTEyMzExMDVaMAwwCgYDVR0VBAMKAQEwMgITFAAOzQ42okJjSHj0wQABAA7NDhcNMjUwODExMjIxMzEyWjAMMAoGA1UdFQQDCgEBMDICExQADs0Ng8QzylSi/ccAAQAOzQ0XDTI1MDgxMTIyMTMxMlowDDAKBgNVHRUEAwoBATAyAhMUAAzMkMoAZfnZhwNlAAEADMyQFw0yNTA4MTEyMTE2MTNaMAwwCgYDVR0VBAMKAQEwMgITFAAMzI9Ierbd0JrQqQABAAzMjxcNMjUwODExMjExNjEzWjAMMAoGA1UdFQQDCgEBMDICExQADUTb8fiYyUoIsKEAAQANRNsXDTI1MDgxMTIxMTMxNVowDDAKBgNVHRUEAwoBATAyAhMUAA1E2judHMioPS9/AAEADUTaFw0yNTA4MTEyMTEzMTVaMAwwCgYDVR0VBAMKAQEwMgITFAANXbNHg8V9XoZNbgABAA1dsxcNMjUwODExMTk1ODE4WjAMMAoGA1UdFQQDCgEBMDICExQADV2yO3CBolcWY1oAAQANXbIXDTI1MDgxMTE5NTgxOFowDDAKBgNVHRUEAwoBATAyAhMUAA8/PAnqym8GnYlKAAEADz88Fw0yNTA4MTExODU4NDhaMAwwCgYDVR0VBAMKAQEwMgITFAAPPzsrZyp136nvJwABAA8/OxcNMjUwODExMTg1ODQ3WjAMMAoGA1UdFQQDCgEBMDICExQADQuTTM9KvaK1lOQAAQANC5MXDTI1MDgxMDA0MDMwNVowDDAKBgNVHRUEAwoBATAyAhMUAA0LkrusQdCcgfg4AAEADQuSFw0yNTA4MTAwNDAzMDVaMAwwCgYDVR0VBAMKAQEwMgITFAAOVZZLPsezFdLnZwABAA5VlhcNMjUwODEwMDQwMzAwWjAMMAoGA1UdFQQDCgEBMDICExQADlWVfg3RslTTIloAAQAOVZUXDTI1MDgxMDA0MDMwMFowDDAKBgNVHRUEAwoBATAyAhMUAAzOuCIqunKj6ERNAAEADM64Fw0yNTA4MDkwNDA2MTNaMAwwCgYDVR0VBAMKAQEwMgITFAAMzrcXQ4j0CciyVgABAAzOtxcNMjUwODA5MDQwNjEzWjAMMAoGA1UdFQQDCgEBMDICExQADp04rBvYf0K3aYwAAQAOnTgXDTI1MDgwODE2NDM0MFowDDAKBgNVHRUEAwoBATAyAhMUAA6dN5pXCEqBl5VlAAEADp03Fw0yNTA4MDgxNjQzNDBaMAwwCgYDVR0VBAMKAQEwMgITFAANUr+zukA6sMRwDgABAA1SvxcNMjUwODA4MTU1NTAyWjAMMAoGA1UdFQQDCgEBMDICExQADVK+Qe7wHz1P68MAAQANUr4XDTI1MDgwODE1NTUwMlowDDAKBgNVHRUEAwoBATAyAhMUAA7LQBjFtnnM4rk9AAEADstAFw0yNTA4MDcxODQ5MjRaMAwwCgYDVR0VBAMKAQEwMgITFAAOyz9/h/dZPxgAMwABAA7LPxcNMjUwODA3MTg0OTI0WjAMMAoGA1UdFQQDCgEBMDICExQADrPW8aKuvBWG9EcAAQAOs9YXDTI1MDgwNzE3NDgzNlowDDAKBgNVHRUEAwoBATAyAhMUAA6z1ccmIvjFXUTSAAEADrPVFw0yNTA4MDcxNzQ4MzZaMAwwCgYDVR0VBAMKAQEwMgITFAANAuKSYjM5CFPjlwABAA0C4hcNMjUwODA3MTUwNjQxWjAMMAoGA1UdFQQDCgEBMDICExQADQLhCN3DpXE9rHsAAQANAuEXDTI1MDgwNzE1MDY0MVowDDAKBgNVHRUEAwoBATAyAhMUAA2I0d8UeNUefMEqAAEADYjRFw0yNTA4MDcwNDA0MDNaMAwwCgYDVR0VBAMKAQEwMgITFAANiNCkAwO4rXW2GAABAA2I0BcNMjUwODA3MDQwNDAzWjAMMAoGA1UdFQQDCgEBMDICExQADo4d4qC2Ia+IyAYAAQAOjh0XDTI1MDgwNzAyMDMwM1owDDAKBgNVHRUEAwoBATAyAhMUAA6OHI/rmTgjP4wcAAEADo4cFw0yNTA4MDcwMjAzMDNaMAwwCgYDVR0VBAMKAQEwMgITFAAN4izqe6g/+y53wgABAA3iLBcNMjUwODA2MjIxMzQxWjAMMAoGA1UdFQQDCgEBMDICExQADeIrMEFWTBW2OrgAAQAN4isXDTI1MDgwNjIyMTM0MVowDDAKBgNVHRUEAwoBATAyAhMUAA1209xnSBBYXfAvAAEADXbTFw0yNTA4MDYxODE3MjhaMAwwCgYDVR0VBAMKAQEwMgITFAANdtISLRuZIEFIGAABAA120hcNMjUwODA2MTgxNzI4WjAMMAoGA1UdFQQDCgEBMDICExQADW0ryPLrM1olvV8AAQANbSsXDTI1MDgwNjE2NTAyMFowDDAKBgNVHRUEAwoBATAyAhMUAA1tKqkj6jnoFrTSAAEADW0qFw0yNTA4MDYxNjUwMjBaMAwwCgYDVR0VBAMKAQEwMgITFAANbcdUHk8qRjoJFAABAA1txxcNMjUwODA2MTUzNDAwWjAMMAoGA1UdFQQDCgEBMDICExQADW3GraH35RrR7hoAAQANbcYXDTI1MDgwNjE1MzQwMFowDDAKBgNVHRUEAwoBATAyAhMUAA99GT/dcMKyTLsDAAEAD30ZFw0yNTA4MDYxNTIwMDRaMAwwCgYDVR0VBAMKAQEwMgITFAAPfRhCWE3BCBHDGgABAA99GBcNMjUwODA2MTUyMDA0WjAMMAoGA1UdFQQDCgEBMDICExQADTW43AN7pjHKJKQAAQANNbgXDTI1MDgwNjE1MDIzM1owDDAKBgNVHRUEAwoBATAyAhMUAA01t4AK2OobtjeFAAEADTW3Fw0yNTA4MDYxNTAyMzNaMAwwCgYDVR0VBAMKAQEwMgITFAAPMOGF8HJ9p/402gABAA8w4RcNMjUwODA2MTQ1OTI2WjAMMAoGA1UdFQQDCgEBMDICExQADzDgkbaVsg61MsUAAQAPMOAXDTI1MDgwNjE0NTkyNlowDDAKBgNVHRUEAwoBATAyAhMUAA7CrsI06is8I1SzAAEADsKuFw0yNTA4MDUyMTU4MTJaMAwwCgYDVR0VBAMKAQEwMgITFAAOwq0rOHDhq/QeMwABAA7CrRcNMjUwODA1MjE1ODEyWjAMMAoGA1UdFQQDCgEBMDICExQADrsOV2yCoeeK9/UAAQAOuw4XDTI1MDgwNTIxNTEwOVowDDAKBgNVHRUEAwoBATAyAhMUAA67DfPRHHqpSTAOAAEADrsNFw0yNTA4MDUyMTUxMDhaMAwwCgYDVR0VBAMKAQEwMgITFAAND8WG2qAZ4P7XeQABAA0PxRcNMjUwODA1MjEzMDExWjAMMAoGA1UdFQQDCgEBMDICExQADQ/E7QjK/p847aUAAQAND8QXDTI1MDgwNTIxMzAxMVowDDAKBgNVHRUEAwoBATAyAhMUAA4oMMgrIEV1aUbsAAEADigwFw0yNTA4MDUxNTU4MTVaMAwwCgYDVR0VBAMKAQEwMgITFAAOKC8ZZVev0vz9PAABAA4oLxcNMjUwODA1MTU1ODE1WjAMMAoGA1UdFQQDCgEBMDICExQADWrdWQ0gz1ing7UAAQANat0XDTI1MDgwNDIwMjMxNFowDDAKBgNVHRUEAwoBATAyAhMUAA1q3OfH4zaT46puAAEADWrcFw0yNTA4MDQyMDIzMTRaMAwwCgYDVR0VBAMKAQEwMgITFAAOc6ZRhxpINVDeLgABAA5zphcNMjUwODA0MTgzNzI0WjAMMAoGA1UdFQQDCgEBMDICExQADnOl5eoLdruBoBQAAQAOc6UXDTI1MDgwNDE4MzcyNFowDDAKBgNVHRUEAwoBATAyAhMUAA5dbDxBlGw2kroAAAEADl1sFw0yNTA4MDQxNzQ4MTJaMAwwCgYDVR0VBAMKAQEwMgITFAAOXWv79lEqEP9FygABAA5daxcNMjUwODA0MTc0ODEyWjAMMAoGA1UdFQQDCgEBMDICExQADa/GQDp7JVGuREkAAQANr8YXDTI1MDgwNDE2NTc0OFowDDAKBgNVHRUEAwoBATAyAhMUAA2vxYW7ppyLqG39AAEADa/FFw0yNTA4MDQxNjU3NDhaMAwwCgYDVR0VBAMKAQEwMgITFAAMuB1eZYGWqX+ECwABAAy4HRcNMjUwODA0MTYyOTM4WjAMMAoGA1UdFQQDCgEBMDICExQADLgcoXKD4Ug5PVEAAQAMuBwXDTI1MDgwNDE2MjkzOFowDDAKBgNVHRUEAwoBATAyAhMUAA88jKSE4foaTO0qAAEADzyMFw0yNTA4MDQxNTI3MzlaMAwwCgYDVR0VBAMKAQEwMgITFAAPPIuIs32AWZruPQABAA88ixcNMjUwODA0MTUyNzM5WjAMMAoGA1UdFQQDCgEBMDICExQADQCIacTPjWD0YhMAAQANAIgXDTI1MDczMTE5NTQyMFowDDAKBgNVHRUEAwoBATAyAhMUAA0Ah8n8rjqsWkdlAAEADQCHFw0yNTA3MzExOTU0MjBaMAwwCgYDVR0VBAMKAQEwMgITFAAOVxR/Fy9+sEPdkAABAA5XFBcNMjUwNzMxMTkxMTE0WjAMMAoGA1UdFQQDCgEBMDICExQADlcTqOJweVZa47YAAQAOVxMXDTI1MDczMTE5MTExNFowDDAKBgNVHRUEAwoBATAyAhMUAA5ZDmCq7qHGESldAAEADlkOFw0yNTA3MzExNzQwMDZaMAwwCgYDVR0VBAMKAQEwMgITFAAOWQ2pWjDutUC7bAABAA5ZDRcNMjUwNzMxMTc0MDA2WjAMMAoGA1UdFQQDCgEBMDICExQADr649mn1jEM5lMQAAQAOvrgXDTI1MDczMTE3MTE0MFowDDAKBgNVHRUEAwoBATAyAhMUAA6+tyHHwnXxlntzAAEADr63Fw0yNTA3MzExNzExNDBaMAwwCgYDVR0VBAMKAQEwMgITFAAOsXuY2Q2KcWnvqgABAA6xexcNMjUwNzMwMTczMTUzWjAMMAoGA1UdFQQDCgEBMDICExQADrF6yfx7VCJTM/oAAQAOsXoXDTI1MDczMDE3MzE1M1owDDAKBgNVHRUEAwoBATAyAhMUAA6ixVAnkVtGl6FvAAEADqLFFw0yNTA3MzAxNTI5MTFaMAwwCgYDVR0VBAMKAQEwMgITFAAOosSpFLjCPeY54wABAA6ixBcNMjUwNzMwMTUyOTExWjAMMAoGA1UdFQQDCgEBMDICExQADzv0C/AF9SlcgEUAAQAPO/QXDTI1MDczMDA0MDYyNlowDDAKBgNVHRUEAwoBATAyAhMUAA878x9twG2sWsKnAAEADzvzFw0yNTA3MzAwNDA2MjZaMAwwCgYDVR0VBAMKAQEwMgITFAANES/RKH+Ikx/H4gABAA0RLxcNMjUwNzI5MjAwMTQ4WjAMMAoGA1UdFQQDCgEBMDICExQADREuCf60wFuiH/wAAQANES4XDTI1MDcyOTIwMDE0OFowDDAKBgNVHRUEAwoBATAyAhMUAA7xUIIEJ+Od+EnKAAEADvFQFw0yNTA3MjkxOTM2MjhaMAwwCgYDVR0VBAMKAQEwMgITFAAO8U9A2802rFofKQABAA7xTxcNMjUwNzI5MTkzNjI4WjAMMAoGA1UdFQQDCgEBMDICExQADer6xYTCKEPSRSgAAQAN6voXDTI1MDcyOTE3NTU1NFowDDAKBgNVHRUEAwoBATAyAhMUAA3q+emQ61TPgv9ZAAEADer5Fw0yNTA3MjkxNzU1NTRaMAwwCgYDVR0VBAMKAQEwMgITFAANIiteye0Bh3ukAQABAA0iKxcNMjUwNzI5MTc0MDM3WjAMMAoGA1UdFQQDCgEBMDICExQADSIqxIdHPw3OOlgAAQANIioXDTI1MDcyOTE3NDAzN1owDDAKBgNVHRUEAwoBATAyAhMUAA5R7Jv09gY/jJrkAAEADlHsFw0yNTA3MjkxNzA2MDBaMAwwCgYDVR0VBAMKAQEwMgITFAAOUetawiL5lfXcyQABAA5R6xcNMjUwNzI5MTcwNjAwWjAMMAoGA1UdFQQDCgEBMDICExQADMog7LuyW2/h0jIAAQAMyiAXDTI1MDcyOTE1NTYxNlowDDAKBgNVHRUEAwoBATAyAhMUAAzKH1UqGHfJVXSTAAEADMofFw0yNTA3MjkxNTU2MTZaMAwwCgYDVR0VBAMKAQEwMgITFAAMxLRkUsOd326kdAABAAzEtBcNMjUwNzI5MDQwMzE2WjAMMAoGA1UdFQQDCgEBMDICExQADMSzpldpxbCDQKAAAQAMxLMXDTI1MDcyOTA0MDMxNlowDDAKBgNVHRUEAwoBATAyAhMUAAzvZbPM/7SBDhU0AAEADO9lFw0yNTA3MjkwNDAzMDVaMAwwCgYDVR0VBAMKAQEwMgITFAAM72QAFcuLc/RNaAABAAzvZBcNMjUwNzI5MDQwMzA1WjAMMAoGA1UdFQQDCgEBMDICExQADPdnjRIu1HVfW98AAQAM92cXDTI1MDcyODIwNTMyNVowDDAKBgNVHRUEAwoBATAyAhMUAAz3Zsq6x7+rohMdAAEADPdmFw0yNTA3MjgyMDUzMjVaMAwwCgYDVR0VBAMKAQEwMgITFAANSnEKrNtcQV8ylgABAA1KcRcNMjUwNzI4MTk1ODA2WjAMMAoGA1UdFQQDCgEBMDICExQADUpwxUfHS8grCdwAAQANSnAXDTI1MDcyODE5NTgwNlowDDAKBgNVHRUEAwoBATAyAhMUAA0Ctn7bmVlCZLcgAAEADQK2Fw0yNTA3MjgxODUwMjVaMAwwCgYDVR0VBAMKAQEwMgITFAANArXeXPyso42jqQABAA0CtRcNMjUwNzI4MTg1MDI1WjAMMAoGA1UdFQQDCgEBMDICExQADvzwbLK63J/j+ckAAQAO/PAXDTI1MDcyODE3NDAwNlowDDAKBgNVHRUEAwoBATAyAhMUAA787xcpAGqACy9DAAEADvzvFw0yNTA3MjgxNzQwMDZaMAwwCgYDVR0VBAMKAQEwMgITFAAMyOactv1SE+vRuwABAAzI5hcNMjUwNzI4MTcyNTUyWjAMMAoGA1UdFQQDCgEBMDICExQADMjlJO0LeRHz6OAAAQAMyOUXDTI1MDcyODE3MjU1MlowDDAKBgNVHRUEAwoBATAyAhMUAA80qbpdlD1VhlfnAAEADzSpFw0yNTA3MjgxNTUzMjBaMAwwCgYDVR0VBAMKAQEwMgITFAAPNKi3+vI6yYXAhQABAA80qBcNMjUwNzI4MTU1MzIwWjAMMAoGA1UdFQQDCgEBMDICExQADaG1dL2jljQ0bqoAAQANobUXDTI1MDcyODE1MjY0OVowDDAKBgNVHRUEAwoBATAyAhMUAA2htD62WWcNxvgsAAEADaG0Fw0yNTA3MjgxNTI2NDlaMAwwCgYDVR0VBAMKAQEwMgITFAAPMitEFWUJVs7zSQABAA8yKxcNMjUwNzI4MTQzNjI1WjAMMAoGA1UdFQQDCgEBMDICExQADzIqLrb37t1q1hgAAQAPMioXDTI1MDcyODE0MzYyNVowDDAKBgNVHRUEAwoBATAyAhMUAA9Y9HOl8PgeNFtYAAEAD1j0Fw0yNTA3MjYxNzM1MzNaMAwwCgYDVR0VBAMKAQEwMgITFAAPWPO+CYFaD0dcKAABAA9Y8xcNMjUwNzI2MTczNTMzWjAMMAoGA1UdFQQDCgEBMDICExQAD0zAUZAuKmIBQgkAAQAPTMAXDTI1MDcyNjE2NDg1N1owDDAKBgNVHRUEAwoBATAyAhMUAA9Mv73/U3hKpaK7AAEAD0y/Fw0yNTA3MjYxNjQ4NTdaMAwwCgYDVR0VBAMKAQEwMgITFAAOqJhp7Nof0exRHgABAA6omBcNMjUwNzI0MjEzNjE5WjAMMAoGA1UdFQQDCgEFMDICExQADzyKLdjrZ/RzZVgAAQAPPIoXDTI1MDcyNDIwNTMxMVowDDAKBgNVHRUEAwoBATAyAhMUAA88iTKN93FypgVeAAEADzyJFw0yNTA3MjQyMDUzMTFaMAwwCgYDVR0VBAMKAQEwMgITFAANpYNS+Q0w/LXPfwABAA2lgxcNMjUwOTA1MTg1NTU3WjAMMAoGA1UdFQQDCgEBMDICExQADPGv7UtxyuTsNLMAAQAM8a8XDTI1MDkwNTE3NTgxNVowDDAKBgNVHRUEAwoBATAyAhMUAAzxrjzHQKIjg2HPAAEADPGuFw0yNTA5MDUxNzU4MTVaMAwwCgYDVR0VBAMKAQEwMgITFAAOIvxW0rCwBlTThAABAA4i/BcNMjUwOTA1MTc0MDI2WjAMMAoGA1UdFQQDCgEBMDICExQADiL7ER7X2lr4vykAAQAOIvsXDTI1MDkwNTE3NDAyNlowDDAKBgNVHRUEAwoBATAyAhMUAAzddwlegKYz2Ga+AAEADN13Fw0yNTA5MDUxNDU4MjFaMAwwCgYDVR0VBAMKAQEwMgITFAAM3XYt4dUZRjmoQwABAAzddhcNMjUwOTA1MTQ1ODIxWjAMMAoGA1UdFQQDCgEBMDICExQADWILELK8CWNDeacAAQANYgsXDTI1MDkwNTAwMDQyN1owDDAKBgNVHRUEAwoBATAyAhMUAA1iCibyw7Ujh7n+AAEADWIKFw0yNTA5MDUwMDA0MjdaMAwwCgYDVR0VBAMKAQEwMgITFAANBnZIzj/3WImKvwABAA0GdhcNMjUwOTA1MDAwMjE5WjAMMAoGA1UdFQQDCgEBMDICExQADQZ1JZbnbtb3I6sAAQANBnUXDTI1MDkwNTAwMDIxOVowDDAKBgNVHRUEAwoBATAyAhMUAA8zOVPhqQnMB3H0AAEADzM5Fw0yNTA5MDQyMDA1NTlaMAwwCgYDVR0VBAMKAQEwMgITFAAPMzhnRCC/OrtrFAABAA8zOBcNMjUwOTA0MjAwNTU5WjAMMAoGA1UdFQQDCgEBMDICExQADq5fkgBXIq79zssAAQAOrl8XDTI1MDkwNDE5Mzk0NlowDDAKBgNVHRUEAwoBATAyAhMUAA6uXuPpVypI9IcmAAEADq5eFw0yNTA5MDQxOTM5NDZaMAwwCgYDVR0VBAMKAQEwMgITFAAPAfVhj1j+RzXrVAABAA8B9RcNMjUwOTA0MTkxMzU2WjAMMAoGA1UdFQQDCgEFMDICExQADSQ7Sk+UbSjIxcQAAQANJDsXDTI1MDkwNDE2NTM1MFowDDAKBgNVHRUEAwoBATAyAhMUAA0kOhdkc6Ff2cxgAAEADSQ6Fw0yNTA5MDQxNjUzNTBaMAwwCgYDVR0VBAMKAQEwMgITFAAPUkoBe89xGJ4NhAABAA9SShcNMjUwOTA0MTYwNjUwWjAMMAoGA1UdFQQDCgEBMDICExQAD1JJWpW5THhmqb8AAQAPUkkXDTI1MDkwNDE2MDY1MFowDDAKBgNVHRUEAwoBATAyAhMUAA9IXtqanBvrUwm4AAEAD0heFw0yNTA5MDQxNTQ0MTZaMAwwCgYDVR0VBAMKAQEwMgITFAAPSF0csdq+eqIr7wABAA9IXRcNMjUwOTA0MTU0NDE2WjAMMAoGA1UdFQQDCgEBMDICExQADeDcar6dwj85dYQAAQAN4NwXDTI1MDkwNDE1MTQ0MFowDDAKBgNVHRUEAwoBATAyAhMUAA3g21+OE7sjm+aiAAEADeDbFw0yNTA5MDQxNTE0NDBaMAwwCgYDVR0VBAMKAQEwMgITFAAPX8vfWcZ+YDjOOwABAA9fyxcNMjUwOTAzMjA0NDQ0WjAMMAoGA1UdFQQDCgEBMDICExQAD1/KbSSKrS37GBgAAQAPX8oXDTI1MDkwMzIwNDQ0M1owDDAKBgNVHRUEAwoBATAyAhMUAA3yGmVf8JrS7EbRAAEADfIaFw0yNTA5MDMxOTMxNDFaMAwwCgYDVR0VBAMKAQEwMgITFAAN8hnuNS7/XXNhYwABAA3yGRcNMjUwOTAzMTkzMTQxWjAMMAoGA1UdFQQDCgEBMDICExQADl/CDqiXUTOnzyAAAQAOX8IXDTI1MDkwMzE2MzQxMVowDDAKBgNVHRUEAwoBATAyAhMUAA5fwf5/eZQiLHUPAAEADl/BFw0yNTA5MDMxNjM0MTFaMAwwCgYDVR0VBAMKAQEwMgITFAAOY4a2ImMSa/CfEAABAA5jhhcNMjUwOTAzMTQyOTUxWjAMMAoGA1UdFQQDCgEBMDICExQADmOFB1F26XToCcMAAQAOY4UXDTI1MDkwMzE0Mjk1MVowDDAKBgNVHRUEAwoBATAyAhMUAA88THaAc/tbwfatAAEADzxMFw0yNTA5MDIyMDQ5NDdaMAwwCgYDVR0VBAMKAQEwMgITFAAPPEtPCYFgRI/JyQABAA88SxcNMjUwOTAyMjA0OTQ3WjAMMAoGA1UdFQQDCgEBMDICExQADzLJFbBcAnasdVMAAQAPMskXDTI1MDkwMjE3MjY0N1owDDAKBgNVHRUEAwoBATAyAhMUAA8yyCFSlhBAPKbTAAEADzLIFw0yNTA5MDIxNzI2NDdaMAwwCgYDVR0VBAMKAQEwMgITFAAO+bqYB9pVqmsPgwABAA75uhcNMjUwOTAyMTU0NDE4WjAMMAoGA1UdFQQDCgEBMDICExQADvm5vx9dIjSh2YgAAQAO+bkXDTI1MDkwMjE1NDQxN1owDDAKBgNVHRUEAwoBATAyAhMUAA340m74TR520pZNAAEADfjSFw0yNTA5MDIxNTM5MzRaMAwwCgYDVR0VBAMKAQEwMgITFAAN+NH7yMqk+fDTSAABAA340RcNMjUwOTAyMTUzOTM0WjAMMAoGA1UdFQQDCgEBMDICExQADkUWueTBbigjK6EAAQAORRYXDTI1MDkwMjE1MTI0NlowDDAKBgNVHRUEAwoBATAyAhMUAA5FFaUQrUy7Qun+AAEADkUVFw0yNTA5MDIxNTEyNDZaMAwwCgYDVR0VBAMKAQEwMgITFAAOcJaoXo7g/1iIeQABAA5wlhcNMjUwOTAxMTcyNDU5WjAMMAoGA1UdFQQDCgEBMDICExQADnCVr/4UfqrZJ+EAAQAOcJUXDTI1MDkwMTE3MjQ1OVowDDAKBgNVHRUEAwoBATAyAhMUAA1LDU05hFV+PrWCAAEADUsNFw0yNTA5MDExNjAyMzVaMAwwCgYDVR0VBAMKAQEwMgITFAANSwxaM9KFlI3EwwABAA1LDBcNMjUwOTAxMTYwMjM1WjAMMAoGA1UdFQQDCgEBMDICExQAD0scsfZt39G+yoMAAQAPSxwXDTI1MDkwMTE1NTgyMlowDDAKBgNVHRUEAwoBATAyAhMUAA9LG/btg7eT94S/AAEAD0sbFw0yNTA5MDExNTU4MjJaMAwwCgYDVR0VBAMKAQEwMgITFAAOTmpMVsVPugfCHwABAA5OahcNMjUwOTAxMDQwMzA0WjAMMAoGA1UdFQQDCgEBMDICExQADk5pTe4iSOsoTWYAAQAOTmkXDTI1MDkwMTA0MDMwNFowDDAKBgNVHRUEAwoBATAyAhMUAA2bC3mD5NNaXZXXAAEADZsLFw0yNTA4MzEwNDAyMzFaMAwwCgYDVR0VBAMKAQEwMgITFAANmwqqxWThxVemtAABAA2bChcNMjUwODMxMDQwMjMxWjAMMAoGA1UdFQQDCgEBMDICExQADb2mHIYKfyzUqG4AAQANvaYXDTI1MDgzMDE1MjkzN1owDDAKBgNVHRUEAwoBATAyAhMUAA29pTGf0MtlJ2mxAAEADb2lFw0yNTA4MzAxNTI5MzdaMAwwCgYDVR0VBAMKAQEwMgITFAAPa0IXpuQGqBHU6gABAA9rQhcNMjUwODI5MjE0MTUzWjAMMAoGA1UdFQQDCgEBMDICExQAD2tBMasixPLxY0kAAQAPa0EXDTI1MDgyOTIxNDE1MlowDDAKBgNVHRUEAwoBATAyAhMUAA8ex/vn0gtcrNckAAEADx7HFw0yNTA4MjkyMDI5MzZaMAwwCgYDVR0VBAMKAQEwMgITFAAPHsYWpbu4TJGwNQABAA8exhcNMjUwODI5MjAyOTM2WjAMMAoGA1UdFQQDCgEBMDICExQADzElBp/elkbsd5MAAQAPMSUXDTI1MDgyOTE4MjE1M1owDDAKBgNVHRUEAwoBATAyAhMUAA8xJPvjqBczPLuFAAEADzEkFw0yNTA4MjkxODIxNTNaMAwwCgYDVR0VBAMKAQEwMgITFAANZiWH6sevJFK/UAABAA1mJRcNMjUwODI5MTYwOTM4WjAMMAoGA1UdFQQDCgEBMDICExQADWYk16HTixYS06EAAQANZiQXDTI1MDgyOTE2MDkzOFowDDAKBgNVHRUEAwoBATAyAhMUAA6VDoToZefLKqadAAEADpUOFw0yNTA4MjkxNTUxMTNaMAwwCgYDVR0VBAMKAQEwMgITFAAOlQ3xGbotPFWnjQABAA6VDRcNMjUwODI5MTU1MTEzWjAMMAoGA1UdFQQDCgEBMDICExQADP+yaaNsYfVK/wIAAQAM/7IXDTI1MDgyOTE0MjAxOFowDDAKBgNVHRUEAwoBATAyAhMUAAz/sRB52xC0V+E6AAEADP+xFw0yNTA4MjkxNDIwMThaMAwwCgYDVR0VBAMKAQEwMgITFAANP79MbffWPtFGEwABAA0/vxcNMjUwODI5MTQxOTE1WjAMMAoGA1UdFQQDCgEBMDICExQADT++xqjnKjocX9YAAQANP74XDTI1MDgyOTE0MTkxNVowDDAKBgNVHRUEAwoBATAyAhMUAA69fW4YYwgg/rI5AAEADr19Fw0yNTA4MjkwNDA0NTFaMAwwCgYDVR0VBAMKAQUwMgITFAAOCa7dLuXa1z7JMgABAA4JrhcNMjUwODI5MDQwMzA3WjAMMAoGA1UdFQQDCgEBMDICExQADgmtxPJTDISKrW0AAQAOCa0XDTI1MDgyOTA0MDMwN1owDDAKBgNVHRUEAwoBATAyAhMUAA6rFdMfntibwoKOAAEADqsVFw0yNTA4MjgxNzU2MzlaMAwwCgYDVR0VBAMKAQEwMgITFAAOqxTZ0zwDsMsgBQABAA6rFBcNMjUwODI4MTc1NjM5WjAMMAoGA1UdFQQDCgEBMDICExQADtZW62UnNefQpJUAAQAO1lYXDTI1MDgyODE1MTg0MFowDDAKBgNVHRUEAwoBATAyAhMUAA7WVeyRJMWAxbeBAAEADtZVFw0yNTA4MjgxNTE4NDBaMAwwCgYDVR0VBAMKAQEwMgITFAANUHsbQSbtXP9xOQABAA1QexcNMjUwODI3MjAyMDMxWjAMMAoGA1UdFQQDCgEBMDICExQADVB6uUArhGN6Xi4AAQANUHoXDTI1MDgyNzIwMjAzMVowDDAKBgNVHRUEAwoBATAyAhMUAA6FyvJaOUPgnnWcAAEADoXKFw0yNTA4MjcyMDE3MTRaMAwwCgYDVR0VBAMKAQEwMgITFAAOhckzd1DYi+TfRAABAA6FyRcNMjUwODI3MjAxNzE0WjAMMAoGA1UdFQQDCgEBMDICExQADMKaLN+KE+UpnuwAAQAMwpoXDTI1MDgyNzE5MTQwMlowDDAKBgNVHRUEAwoBATAyAhMUAAzCmYEB7NjvZVZIAAEADMKZFw0yNTA4MjcxOTE0MDJaMAwwCgYDVR0VBAMKAQEwMgITFAANBv0ebW38gHbzUQABAA0G/RcNMjUwODI3MTkxMjE0WjAMMAoGA1UdFQQDCgEBMDICExQADQb83DOegOMcRzAAAQANBvwXDTI1MDgyNzE5MTIxNFowDDAKBgNVHRUEAwoBATAyAhMUAA5nBvvFkCQhfGXCAAEADmcGFw0yNTA4MjcxODQzMjBaMAwwCgYDVR0VBAMKAQEwMgITFAAOZwX1hGNU53YYVQABAA5nBRcNMjUwODI3MTg0MzIwWjAMMAoGA1UdFQQDCgEBMDICExQADTS66oPE+r5T8YUAAQANNLoXDTI1MDgyNzE3MTY1N1owDDAKBgNVHRUEAwoBATAyAhMUAA00ueWE7JytARtsAAEADTS5Fw0yNTA4MjcxNzE2NTdaMAwwCgYDVR0VBAMKAQEwMgITFAAOOyPGCkNasiybqQABAA47IxcNMjUwODI3MTcwNDUwWjAMMAoGA1UdFQQDCgEBMDICExQADjsiWvC/CxLlXLcAAQAOOyIXDTI1MDgyNzE3MDQ1MFowDDAKBgNVHRUEAwoBATAyAhMUAA0FzgHqHsuP/B5lAAEADQXOFw0yNTA4MjcxNTUzMjVaMAwwCgYDVR0VBAMKAQEwMgITFAANBc1+1qVs15t37gABAA0FzRcNMjUwODI3MTU1MzI1WjAMMAoGA1UdFQQDCgEBMDICExQADgVk+TziwHvnuXgAAQAOBWQXDTI1MDgyNzE0MzkzOVowDDAKBgNVHRUEAwoBATAyAhMUAA4FY+2BmZkV0BHhAAEADgVjFw0yNTA4MjcxNDM5MzlaMAwwCgYDVR0VBAMKAQEwMgITFAAOcsZ/2yLxwkqQGwABAA5yxhcNMjUwODI2MjIwOTAwWjAMMAoGA1UdFQQDCgEBMDICExQADnLFd/bpHmIAMeIAAQAOcsUXDTI1MDgyNjIyMDkwMFowDDAKBgNVHRUEAwoBATAyAhMUAA3SPFtQUIz2TqxIAAEADdI8Fw0yNTA4MjYyMDUxMjJaMAwwCgYDVR0VBAMKAQEwMgITFAAN0jsHRFLxhICuKQABAA3SOxcNMjUwODI2MjA1MTIyWjAMMAoGA1UdFQQDCgEBMDICExQAD19hBrhLnv5p7YoAAQAPX2EXDTI1MDgyNjIwNDExMFowDDAKBgNVHRUEAwoBATAyAhMUAA9fYLRCKtit47A8AAEAD19gFw0yNTA4MjYyMDQxMTBaMAwwCgYDVR0VBAMKAQEwMgITFAAMufA/ie7QMOZFvAABAAy58BcNMjUwODI2MjAyMjE2WjAMMAoGA1UdFQQDCgEBMDICExQADLnvHpUgUqm3K3sAAQAMue8XDTI1MDgyNjIwMjIxNlowDDAKBgNVHRUEAwoBATAyAhMUAA5QF4D32D6ODr/kAAEADlAXFw0yNTA4MjYxODM1MTFaMAwwCgYDVR0VBAMKAQEwMgITFAAOUBYqlPsmk3ihSwABAA5QFhcNMjUwODI2MTgzNTExWjAMMAoGA1UdFQQDCgEBMDICExQADydgTzjxmJhcpRYAAQAPJ2AXDTI1MDgyNjE2NTcyOFowDDAKBgNVHRUEAwoBBTAyAhMUAA3iTgCSby9f5HJDAAEADeJOFw0yNTA4MjYxNTI5NThaMAwwCgYDVR0VBAMKAQEwMgITFAAN4k0MsRgpiU9+4gABAA3iTRcNMjUwODI2MTUyOTU4WjAMMAoGA1UdFQQDCgEBMDICExQADYL8vs/dd31Zr2YAAQANgvwXDTI1MDgyNjE1MDUzOVowDDAKBgNVHRUEAwoBATAyAhMUAA2C+1WMVqeLEsVbAAEADYL7Fw0yNTA4MjYxNTA1MzlaMAwwCgYDVR0VBAMKAQEwMgITFAANa0l9zKw/WaBdBAABAA1rSRcNMjUwODI2MDQwMjMxWjAMMAoGA1UdFQQDCgEBMDICExQADWtI0ccpsceqKvsAAQANa0gXDTI1MDgyNjA0MDIzMVowDDAKBgNVHRUEAwoBATAyAhMUAA0a6hR8Oib51IiPAAEADRrqFw0yNTA4MjUyMDUzMTJaMAwwCgYDVR0VBAMKAQEwMgITFAANGul/OHyGYt9B3QABAA0a6RcNMjUwODI1MjA1MzEyWjAMMAoGA1UdFQQDCgEBMDICExQAD1MXz9KFJ7bPpU0AAQAPUxcXDTI1MDgyNTIwMjQ0OFowDDAKBgNVHRUEAwoBBTAyAhMUAA7lFPnQ8oB8yQm2AAEADuUUFw0yNTA4MjUxOTM4MzhaMAwwCgYDVR0VBAMKAQEwMgITFAAO5RMoIyaYRHrJygABAA7lExcNMjUwODI1MTkzODM4WjAMMAoGA1UdFQQDCgEBMDICExQADdRMaaee/8ld4SsAAQAN1EwXDTI1MDgyNTE5MTkxOVowDDAKBgNVHRUEAwoBATAyAhMUAA3US7ueS1Z8/GumAAEADdRLFw0yNTA4MjUxOTE5MTlaMAwwCgYDVR0VBAMKAQEwMgITFAAODcaObZ+PrDTg4gABAA4NxhcNMjUwODI1MTg1NTM3WjAMMAoGA1UdFQQDCgEBMDICExQADg3F9HldrjWQcGAAAQAODcUXDTI1MDgyNTE4NTUzN1owDDAKBgNVHRUEAwoBATAyAhMUAA7B4cGoLSl/OA1gAAEADsHhFw0yNTA4MjUxODI1MThaMAwwCgYDVR0VBAMKAQEwMgITFAAOweDMZjq/A/mopgABAA7B4BcNMjUwODI1MTgyNTE4WjAMMAoGA1UdFQQDCgEBMDICExQADhqso5lrz3JKBBsAAQAOGqwXDTI1MDgyNTE2MTE0NlowDDAKBgNVHRUEAwoBATAyAhMUAA4aq2VKLt4vhrzKAAEADhqrFw0yNTA4MjUxNjExNDZaMAwwCgYDVR0VBAMKAQEwMgITFAAMzFwD8KFNguyD/QABAAzMXBcNMjUwODIzMTgwNDU5WjAMMAoGA1UdFQQDCgEBMDICExQADMxbIFIk39h/4X0AAQAMzFsXDTI1MDgyMzE4MDQ1OFowDDAKBgNVHRUEAwoBATAyAhMUAA1ivcD+ZBfbvyw9AAEADWK9Fw0yNTA4MjIyMDA1MzdaMAwwCgYDVR0VBAMKAQEwMgITFAANYrwN76+AJGL0FAABAA1ivBcNMjUwODIyMjAwNTM3WjAMMAoGA1UdFQQDCgEBMDICExQAD3/9jJWyPSzWM8wAAQAPf/0XDTI1MDgyMjE5NDM1MFowDDAKBgNVHRUEAwoBATAyAhMUAA9//KWGoDTHHUjIAAEAD3/8Fw0yNTA4MjIxOTQzNTBaMAwwCgYDVR0VBAMKAQEwMgITFAAOw7oMR5lQs77p6gABAA7DuhcNMjUwODIyMTgyMzQ0WjAMMAoGA1UdFQQDCgEBMDICExQADsO5o1dIyn3nSygAAQAOw7kXDTI1MDgyMjE4MjM0NFowDDAKBgNVHRUEAwoBATAyAhMUAA6FU9KyMXCkdnmvAAEADoVTFw0yNTA4MjIxODE3MzlaMAwwCgYDVR0VBAMKAQUwMgITFAAOG5JKh9RFnF+OXAABAA4bkhcNMjUwODIxMjEyNDA4WjAMMAoGA1UdFQQDCgEBMDICExQADhuRKv0IgqmNAjQAAQAOG5EXDTI1MDgyMTIxMjQwN1owDDAKBgNVHRUEAwoBATAyAhMUAA99QzU6bCsPdh0uAAEAD31DFw0yNTA4MjExOTI4MDJaMAwwCgYDVR0VBAMKAQEwMgITFAAPfUKCIAx4wtrpwAABAA99QhcNMjUwODIxMTkyODAyWjAMMAoGA1UdFQQDCgEBMDICExQADjIJRrxNQkcgupkAAQAOMgkXDTI1MDgyMTE3MDAwN1owDDAKBgNVHRUEAwoBATAyAhMUAA4yCJsHKm0dZfZOAAEADjIIFw0yNTA4MjExNzAwMDZaMAwwCgYDVR0VBAMKAQEwMgITFAANv5O1q2mJstElygABAA2/kxcNMjUwODIxMTYyNDQ2WjAMMAoGA1UdFQQDCgEBMDICExQADb+SIcG3f8QgzDUAAQANv5IXDTI1MDgyMTE2MjQ0NlowDDAKBgNVHRUEAwoBATAyAhMUAAz0CQUBWOidPq1+AAEADPQJFw0yNTA4MjExNTAwMjlaMAwwCgYDVR0VBAMKAQEwMgITFAAM9AgNv56+eONgswABAAz0CBcNMjUwODIxMTUwMDI4WjAMMAoGA1UdFQQDCgEBMDICExQADnJwKhcz6zBNFLYAAQAOcnAXDTI1MDgyMTE0MTY0NVowDDAKBgNVHRUEAwoBATAyAhMUAA5yb5u7wntlg/IwAAEADnJvFw0yNTA4MjExNDE2NDVaMAwwCgYDVR0VBAMKAQEwMgITFAAPQ9CzwENngCkahAABAA9D0BcNMjUwODIxMDQwMjU2WjAMMAoGA1UdFQQDCgEBMDICExQAD0PPS/FaaEWtbrsAAQAPQ88XDTI1MDgyMTA0MDI1NlowDDAKBgNVHRUEAwoBATAyAhMUAA8Jai0E8zdEs9fQAAEADwlqFw0yNTA4MjAxOTA2MzBaMAwwCgYDVR0VBAMKAQEwMgITFAAPCWkGbbKfrImvkwABAA8JaRcNMjUwODIwMTkwNjMwWjAMMAoGA1UdFQQDCgEBMDICExQADfJQK1Mus/YydKkAAQAN8lAXDTI1MDgyMDE4MTgzMVowDDAKBgNVHRUEAwoBATAyAhMUAA3yT2rV+aCNAPQaAAEADfJPFw0yNTA4MjAxODE4MzFaMAwwCgYDVR0VBAMKAQEwMgITFAAPhqv3VMrbvFvSHQABAA+GqxcNMjUwODIwMTYxNTQwWjAMMAoGA1UdFQQDCgEBMDICExQAD4aqdhqbYSCpJhgAAQAPhqoXDTI1MDgyMDE2MTU0MFowDDAKBgNVHRUEAwoBATAyAhMUAA3b5CgIS3rtc+nlAAEADdvkFw0yNTA4MTkxOTM2NTNaMAwwCgYDVR0VBAMKAQEwMgITFAAN2+PZC9AE6hsoMAABAA3b4xcNMjUwODE5MTkzNjUzWjAMMAoGA1UdFQQDCgEBMDICExQADZg5EWHFu/qAuzkAAQANmDkXDTI1MDgxOTE5MTM1MVowDDAKBgNVHRUEAwoBATAyAhMUAA2YOLP3yGpkA1XLAAEADZg4Fw0yNTA4MTkxOTEzNTFaMAwwCgYDVR0VBAMKAQEwMgITFAAMwgRDshqIhobhlQABAAzCBBcNMjUwODE5MTczMDAzWjAMMAoGA1UdFQQDCgEBMDICExQADMIDa+4eM4qwg6MAAQAMwgMXDTI1MDgxOTE3MzAwMlowDDAKBgNVHRUEAwoBATAyAhMUAA+JS558WQSodyLJAAEAD4lLFw0yNTA4MTkxNjI5MjFaMAwwCgYDVR0VBAMKAQEwMgITFAAPiUrCUesdpxmIIAABAA+JShcNMjUwODE5MTYyOTIxWjAMMAoGA1UdFQQDCgEBMDICExQADgXc3RYqAhaZ+B8AAQAOBdwXDTI1MDgxOTE2MDIwNlowDDAKBgNVHRUEAwoBATAyAhMUAA4F2+I9CJvNJuatAAEADgXbFw0yNTA4MTkxNjAyMDZaMAwwCgYDVR0VBAMKAQEwMgITFAAOSzQ1ROEEYyr1XgABAA5LNBcNMjUwODE5MTYwMTE5WjAMMAoGA1UdFQQDCgEBMDICExQADkszL5+wp9/ijL4AAQAOSzMXDTI1MDgxOTE2MDExOFowDDAKBgNVHRUEAwoBATAyAhMUAA11bUfGZmFfAtybAAEADXVtFw0yNTA4MTkxNTA5MDdaMAwwCgYDVR0VBAMKAQEwMgITFAANdWxY1uKWGkphdAABAA11bBcNMjUwODE5MTUwOTA2WjAMMAoGA1UdFQQDCgEBMDICExQADjaPpz8oJwx93xsAAQAONo8XDTI1MDgxOTE1MDMxNlowDDAKBgNVHRUEAwoBATAyAhMUAA42jmUrQzaQMl22AAEADjaOFw0yNTA4MTkxNTAzMTZaMAwwCgYDVR0VBAMKAQEwMgITFAAO0+iicOzRK22EMgABAA7T6BcNMjUwODE4MjIxNDQwWjAMMAoGA1UdFQQDCgEBMDICExQADtPnrxZsJlnBxioAAQAO0+cXDTI1MDgxODIyMTQ0MFowDDAKBgNVHRUEAwoBATAyAhMUAA8q2+t/hmd5q8VAAAEADyrbFw0yNTA5MjYxNzA3MzJaMAwwCgYDVR0VBAMKAQEwMgITFAAPKtoJ1u6keWewnQABAA8q2hcNMjUwOTI2MTcwNzMyWjAMMAoGA1UdFQQDCgEBMDICExQAD4HzhC0rvYbNc/AAAQAPgfMXDTI1MDkyNjE1MDk0M1owDDAKBgNVHRUEAwoBATAyAhMUAA+B8tnIEEdLkGwmAAEAD4HyFw0yNTA5MjYxNTA5NDNaMAwwCgYDVR0VBAMKAQEwMgITFAAOuyuzFJWxUCyhrgABAA67KxcNMjUwOTI2MTIyNjU5WjAMMAoGA1UdFQQDCgEFMDICExQADxIOCxbdntKuUlMAAQAPEg4XDTI1MDkyNjA0MDI0MlowDDAKBgNVHRUEAwoBATAyAhMUAA8SDctXdOVJzLPeAAEADxINFw0yNTA5MjYwNDAyNDJaMAwwCgYDVR0VBAMKAQEwMgITFAAM7oM3xnOL6t1RnwABAAzugxcNMjUwOTI2MDQwMjEyWjAMMAoGA1UdFQQDCgEBMDICExQADO6CkW2GEY49VF0AAQAM7oIXDTI1MDkyNjA0MDIxMlowDDAKBgNVHRUEAwoBATAyAhMUAA4X8nocM4uIl5NLAAEADhfyFw0yNTA5MjUyMjU4NDlaMAwwCgYDVR0VBAMKAQEwMgITFAAOF/GnORhDqnqtogABAA4X8RcNMjUwOTI1MjI1ODQ4WjAMMAoGA1UdFQQDCgEBMDICExQADUtfc/kbnGkmUTcAAQANS18XDTI1MDkyNTIyMzExMlowDDAKBgNVHRUEAwoBATAyAhMUAA1LXkVH+PKyoyHpAAEADUteFw0yNTA5MjUyMjMxMTJaMAwwCgYDVR0VBAMKAQEwMgITFAAOcUDbt0ECYffEawABAA5xQBcNMjUwOTI1MjE0NjM2WjAMMAoGA1UdFQQDCgEBMDICExQADnE/Hm74tYiX3/4AAQAOcT8XDTI1MDkyNTIxNDYzMlowDDAKBgNVHRUEAwoBATAyAhMUAA8jxrD+VZe22rNoAAEADyPGFw0yNTA5MjUxOTQxNDJaMAwwCgYDVR0VBAMKAQEwMgITFAAPI8W0JCK4VkKGFwABAA8jxRcNMjUwOTI1MTk0MTQyWjAMMAoGA1UdFQQDCgEBMDICExQADY2TxGrCCJ/HL8YAAQANjZMXDTI1MDkyNTE2MDgyOFowDDAKBgNVHRUEAwoBATAyAhMUAA2NkoO23AYYG2LKAAEADY2SFw0yNTA5MjUxNjA4MjdaMAwwCgYDVR0VBAMKAQEwMgITFAAOoSl+rJbM16V1jQABAA6hKRcNMjUwOTI0MjIxNDE1WjAMMAoGA1UdFQQDCgEBMDICExQADqEo5FS999V5EyMAAQAOoSgXDTI1MDkyNDIyMTQxNVowDDAKBgNVHRUEAwoBATAyAhMUAA7LlHwK73uIkLYJAAEADsuUFw0yNTA5MjQyMTQyMjlaMAwwCgYDVR0VBAMKAQEwMgITFAAOy5P3NFSy8nB2xwABAA7LkxcNMjUwOTI0MjE0MjI5WjAMMAoGA1UdFQQDCgEBMDICExQADejMkF0slOPclaoAAQAN6MwXDTI1MDkyNDIwMzIxMFowDDAKBgNVHRUEAwoBATAyAhMUAA3oy81UAtF/4qR5AAEADejLFw0yNTA5MjQyMDMyMTBaMAwwCgYDVR0VBAMKAQEwMgITFAAMq8OSBGGEFHzyWQABAAyrwxcNMjUwOTI0MTk0NjUwWjAMMAoGA1UdFQQDCgEBMDICExQADKvC6IcQOcS86wwAAQAMq8IXDTI1MDkyNDE5NDY1MFowDDAKBgNVHRUEAwoBATAyAhMUAA5/BEJyEnKvy72oAAEADn8EFw0yNTA5MjQxNjQ0NThaMAwwCgYDVR0VBAMKAQEwMgITFAAOfwNjelaoJmOy5QABAA5/AxcNMjUwOTI0MTY0NDU4WjAMMAoGA1UdFQQDCgEBMDICExQADgIIOkeN4Aqrw3sAAQAOAggXDTI1MDkyNDE1MDgxMlowDDAKBgNVHRUEAwoBATAyAhMUAA4CBxGiomazUCncAAEADgIHFw0yNTA5MjQxNTA4MTJaMAwwCgYDVR0VBAMKAQEwMgITFAAPRyqJVtrkbebJTAABAA9HKhcNMjUwOTI0MDQwMjQ4WjAMMAoGA1UdFQQDCgEBMDICExQAD0cpwV0jx6FPlU0AAQAPRykXDTI1MDkyNDA0MDI0OFowDDAKBgNVHRUEAwoBATAyAhMUAA6uxT72zF7UcG7sAAEADq7FFw0yNTA5MjMyMTEyNTRaMAwwCgYDVR0VBAMKAQEwMgITFAAOrsTw1So3ATqdagABAA6uxBcNMjUwOTIzMjExMjU0WjAMMAoGA1UdFQQDCgEBMDICExQADYQGUlmC/0zPYkEAAQANhAYXDTI1MDkyMzE5NDAyMFowDDAKBgNVHRUEAwoBATAyAhMUAA2EBVvQfloSqJeEAAEADYQFFw0yNTA5MjMxOTQwMjBaMAwwCgYDVR0VBAMKAQEwMgITFAAO/QxRJ+xAqRn5jQABAA79DBcNMjUwOTIzMTkxODU0WjAMMAoGA1UdFQQDCgEBMDICExQADv0LuCx3iJH8RDAAAQAO/QsXDTI1MDkyMzE5MTg1M1owDDAKBgNVHRUEAwoBATAyAhMUAAystUPFkFFkK/NeAAEADKy1Fw0yNTA5MjIyMTI1MjZaMAwwCgYDVR0VBAMKAQEwMgITFAAMrLTuZom1uPVhxwABAAystBcNMjUwOTIyMjEyNTI2WjAMMAoGA1UdFQQDCgEBMDICExQADdf21fJcI8D+Ul8AAQAN1/YXDTI1MDkyMjE5Mzk1NVowDDAKBgNVHRUEAwoBATAyAhMUAA3X9VhTOH9wa0hmAAEADdf1Fw0yNTA5MjIxOTM5NTVaMAwwCgYDVR0VBAMKAQEwMgITFAANxXgSLv8u7D9ieQABAA3FeBcNMjUwOTIyMTYxMTAzWjAMMAoGA1UdFQQDCgEBMDICExQADcV3Z9jviWgzW24AAQANxXcXDTI1MDkyMjE2MTEwM1owDDAKBgNVHRUEAwoBATAyAhMUAA3+bt7S/q9L0AqbAAEADf5uFw0yNTA5MjEwNDAzMTNaMAwwCgYDVR0VBAMKAQEwMgITFAAN/m0hSGHllZTekAABAA3+bRcNMjUwOTIxMDQwMzEzWjAMMAoGA1UdFQQDCgEBMDICExQADXMpmzJXAP5uH1oAAQANcykXDTI1MDkyMTA0MDI0OVowDDAKBgNVHRUEAwoBATAyAhMUAA1zKBRSWVzHrLh/AAEADXMoFw0yNTA5MjEwNDAyNDlaMAwwCgYDVR0VBAMKAQEwMgITFAANuWZk2Zwydl7odQABAA25ZhcNMjUwOTIwMTUwODE1WjAMMAoGA1UdFQQDCgEBMDICExQADbllNh9ST76wGXYAAQANuWUXDTI1MDkyMDE1MDgxNVowDDAKBgNVHRUEAwoBATAyAhMUAA9uZlc/gFQqwUBoAAEAD25mFw0yNTA5MjAwNDAxNDdaMAwwCgYDVR0VBAMKAQEwMgITFAAPbmVnvucQOWpkbwABAA9uZRcNMjUwOTIwMDQwMTQ3WjAMMAoGA1UdFQQDCgEBMDICExQADuH7eI/Khyo4o8IAAQAO4fsXDTI1MDkxOTIwMzIzN1owDDAKBgNVHRUEAwoBBTAyAhMUAA9TNLBLiu3WIL7uAAEAD1M0Fw0yNTA5MTkyMDE4MTBaMAwwCgYDVR0VBAMKAQEwMgITFAAPUzNd54HLz51lUAABAA9TMxcNMjUwOTE5MjAxODEwWjAMMAoGA1UdFQQDCgEBMDICExQADOGpnpM9Ci5KlGAAAQAM4akXDTI1MDkxOTE5NTk1NFowDDAKBgNVHRUEAwoBATAyAhMUAAzhqBZQ73Lp7yuGAAEADOGoFw0yNTA5MTkxOTU5NTNaMAwwCgYDVR0VBAMKAQEwMgITFAAOlbiA/NpIGEIGrQABAA6VuBcNMjUwOTE5MTgwMjE3WjAMMAoGA1UdFQQDCgEBMDICExQADpW3bsk5ZxzD1iQAAQAOlbcXDTI1MDkxOTE4MDIxN1owDDAKBgNVHRUEAwoBATAyAhMUAA7//DwmBI+ikz0GAAEADv/8Fw0yNTA5MTkxNjUxMzdaMAwwCgYDVR0VBAMKAQEwMgITFAAO//s8syksW5bVFAABAA7/+xcNMjUwOTE5MTY1MTM3WjAMMAoGA1UdFQQDCgEBMDICExQADtzU8dqpLRqnPvMAAQAO3NQXDTI1MDkxOTA0MDMzMVowDDAKBgNVHRUEAwoBATAyAhMUAA7c0+BvHRw5op8PAAEADtzTFw0yNTA5MTkwNDAzMzFaMAwwCgYDVR0VBAMKAQEwMgITFAANsl6LrrVQ1NeqzgABAA2yXhcNMjUwOTE5MDQwMjIxWjAMMAoGA1UdFQQDCgEBMDICExQADbJd4jkmuKTvM6wAAQANsl0XDTI1MDkxOTA0MDIyMFowDDAKBgNVHRUEAwoBATAyAhMUAA465QKcU+d3ysa/AAEADjrlFw0yNTA5MTgxOTU0MjNaMAwwCgYDVR0VBAMKAQEwMgITFAAOOuRu8v+EgDwjOQABAA465BcNMjUwOTE4MTk1NDIzWjAMMAoGA1UdFQQDCgEBMDICExQADqr1lGLOIKImZ28AAQAOqvUXDTI1MDkxODE3MzcwNVowDDAKBgNVHRUEAwoBATAyAhMUAA6q9HL1mWPba5I9AAEADqr0Fw0yNTA5MTgxNzM3MDVaMAwwCgYDVR0VBAMKAQEwMgITFAANAJbBJf+263NSBwABAA0AlhcNMjUwOTE4MTcxOTAwWjAMMAoGA1UdFQQDCgEBMDICExQADQCVxYvPvqEKB1YAAQANAJUXDTI1MDkxODE3MTkwMFowDDAKBgNVHRUEAwoBATAyAhMUAA0mt9us9wr6+QXNAAEADSa3Fw0yNTA5MTgxNzAwMjRaMAwwCgYDVR0VBAMKAQEwMgITFAANJrYk667I4bfqdQABAA0mthcNMjUwOTE4MTcwMDI0WjAMMAoGA1UdFQQDCgEBMDICExQADZuBr9UZLxE3U44AAQANm4EXDTI1MDkxNzIyNDIzMVowDDAKBgNVHRUEAwoBATAyAhMUAA2bgFVOe1z4SeKpAAEADZuAFw0yNTA5MTcyMjQyMzFaMAwwCgYDVR0VBAMKAQEwMgITFAAPUHKiViIJDL5jNQABAA9QchcNMjUwOTE3MjAzODA2WjAMMAoGA1UdFQQDCgEBMDICExQAD1BxPFDL4vGYGLMAAQAPUHEXDTI1MDkxNzIwMzgwNlowDDAKBgNVHRUEAwoBATAyAhMUAA1oSZ36yEvMoMF+AAEADWhJFw0yNTA5MTcxOTMwMTNaMAwwCgYDVR0VBAMKAQEwMgITFAANaEik5lEpreIvzgABAA1oSBcNMjUwOTE3MTkzMDEzWjAMMAoGA1UdFQQDCgEBMDICExQAD2dKVo/H4czlp/cAAQAPZ0oXDTI1MDkxNzE5MTUzOFowDDAKBgNVHRUEAwoBATAyAhMUAA9nSS3xdI3JdfODAAEAD2dJFw0yNTA5MTcxOTE1MzhaMAwwCgYDVR0VBAMKAQEwMgITFAANKHP04swUQ3v2HwABAA0ocxcNMjUwOTE3MTkwNTUzWjAMMAoGA1UdFQQDCgEBMDICExQADShydOGYLZwf8gUAAQANKHIXDTI1MDkxNzE5MDU1M1owDDAKBgNVHRUEAwoBATAyAhMUAA0jWVDd70gRUYCUAAEADSNZFw0yNTA5MTcxNzA1MTNaMAwwCgYDVR0VBAMKAQEwMgITFAANI1h/8vjb0rbJ1QABAA0jWBcNMjUwOTE3MTcwNTEzWjAMMAoGA1UdFQQDCgEBMDICExQADlR0zjvpYTB/Hk0AAQAOVHQXDTI1MDkxNzA0MDIwM1owDDAKBgNVHRUEAwoBATAyAhMUAA5Ucz6cMbry7VaPAAEADlRzFw0yNTA5MTcwNDAyMDNaMAwwCgYDVR0VBAMKAQEwMgITFAAOOpNJ6OVQ1qDloQABAA46kxcNMjUwOTE2MjMxODQ4WjAMMAoGA1UdFQQDCgEBMDICExQADjqSjciHcAG3bnMAAQAOOpIXDTI1MDkxNjIzMTg0OFowDDAKBgNVHRUEAwoBATAyAhMUAA6kXXJ7W9z7ZBheAAEADqRdFw0yNTA5MTYyMDE5NTVaMAwwCgYDVR0VBAMKAQEwMgITFAAOpFyUiQ13fwXucwABAA6kXBcNMjUwOTE2MjAxOTU1WjAMMAoGA1UdFQQDCgEBMDICExQADR+khynJn6opTPMAAQANH6QXDTI1MDkxNjIwMDMzM1owDDAKBgNVHRUEAwoBATAyAhMUAA0fowqbCa/Sp/jzAAEADR+jFw0yNTA5MTYyMDAzMzNaMAwwCgYDVR0VBAMKAQEwMgITFAAO9FN1CJ0C+NfPVQABAA70UxcNMjUwOTE2MTYzODUwWjAMMAoGA1UdFQQDCgEBMDICExQADvRSxlAT15+FVSUAAQAO9FIXDTI1MDkxNjE2Mzg1MFowDDAKBgNVHRUEAwoBATAyAhMUAA8C0wEtMJgJ490xAAEADwLTFw0yNTA5MTYwMjA5MjZaMAwwCgYDVR0VBAMKAQUwMgITFAANfWxHQB0HeiTs8wABAA19bBcNMjUwOTE0MDQwMzE2WjAMMAoGA1UdFQQDCgEBMDICExQADX1rkAxH0Sqcv18AAQANfWsXDTI1MDkxNDA0MDMxNlowDDAKBgNVHRUEAwoBATAyAhMUAA1WfUia5Dx8VfptAAEADVZ9Fw0yNTA5MTIxNzAwNTZaMAwwCgYDVR0VBAMKAQEwMgITFAANVnx5yTsMidlSkwABAA1WfBcNMjUwOTEyMTcwMDU1WjAMMAoGA1UdFQQDCgEBMDICExQADPR7DWYdnvqimnsAAQAM9HsXDTI1MDkxMjE2MTI0MlowDDAKBgNVHRUEAwoBATAyAhMUAAz0en1yHI/rtIZwAAEADPR6Fw0yNTA5MTIxNjEyNDJaMAwwCgYDVR0VBAMKAQEwMgITFAAMwmbB61O4D2TbVQABAAzCZhcNMjUwOTEyMTUzMTU2WjAMMAoGA1UdFQQDCgEBMDICExQADMJlwpWkoVIOeuIAAQAMwmUXDTI1MDkxMjE1MzE1NVowDDAKBgNVHRUEAwoBATAyAhMUAA8KOp9rTKvbz+wuAAEADwo6Fw0yNTA5MTIxNTE2NTNaMAwwCgYDVR0VBAMKAQEwMgITFAAPCjl5Q9w56vPiGwABAA8KORcNMjUwOTEyMTUxNjUzWjAMMAoGA1UdFQQDCgEBMDICExQADRbbQ/8tUB1+xrsAAQANFtsXDTI1MDkxMjA0MDM1MVowDDAKBgNVHRUEAwoBATAyAhMUAA0W2s4BOG12DLsYAAEADRbaFw0yNTA5MTIwNDAzNTFaMAwwCgYDVR0VBAMKAQEwMgITFAAMrhl9wxMGVHCpbgABAAyuGRcNMjUwOTExMjIxOTMwWjAMMAoGA1UdFQQDCgEBMDICExQADK4YHIN1+EMXSlAAAQAMrhgXDTI1MDkxMTIyMTkzMFowDDAKBgNVHRUEAwoBATAyAhMUAA5zaoWCrO6TOfhxAAEADnNqFw0yNTA5MTEyMjE5MzBaMAwwCgYDVR0VBAMKAQEwMgITFAAOc2m/1t2Mab1IxQABAA5zaRcNMjUwOTExMjIxOTMwWjAMMAoGA1UdFQQDCgEBMDICExQADY6dpD0XQjiup00AAQANjp0XDTI1MDkxMTIxNDIzOVowDDAKBgNVHRUEAwoBATAyAhMUAA2OnDY+pz0e+AkuAAEADY6cFw0yNTA5MTEyMTQyMzlaMAwwCgYDVR0VBAMKAQEwMgITFAAOU5hno3g5xZDYdwABAA5TmBcNMjUwOTExMTk0MjUxWjAMMAoGA1UdFQQDCgEBMDICExQADlOXih2ErdAkWuMAAQAOU5cXDTI1MDkxMTE5NDI1MFowDDAKBgNVHRUEAwoBATAyAhMUAA4N2uKDdWyIeMqPAAEADg3aFw0yNTA5MTExODA5NThaMAwwCgYDVR0VBAMKAQEwMgITFAAODdmbpSxe+s2EQgABAA4N2RcNMjUwOTExMTgwOTU4WjAMMAoGA1UdFQQDCgEBMDICExQAD3lRFFWGeiHa9zcAAQAPeVEXDTI1MDkxMTE3MzMxOVowDDAKBgNVHRUEAwoBATAyAhMUAA95UIeuZEGeLCKFAAEAD3lQFw0yNTA5MTExNzMzMTlaMAwwCgYDVR0VBAMKAQEwMgITFAAOJ2aTyYO3RpzRmwABAA4nZhcNMjUwOTExMTcyNjQwWjAMMAoGA1UdFQQDCgEBMDICExQADidlqqNAUr/2lXAAAQAOJ2UXDTI1MDkxMTE3MjY0MFowDDAKBgNVHRUEAwoBATAyAhMUAA9yHozmngVi3ljVAAEAD3IeFw0yNTA5MTExNTAzMDVaMAwwCgYDVR0VBAMKAQEwMgITFAAPch0NZVxbncje7QABAA9yHRcNMjUwOTExMTUwMzA1WjAMMAoGA1UdFQQDCgEBMDICExQADRxo24sBk8V02psAAQANHGgXDTI1MDkxMDIxMjIzMFowDDAKBgNVHRUEAwoBATAyAhMUAA0cZ0UNn2FW1RZ2AAEADRxnFw0yNTA5MTAyMTIyMzBaMAwwCgYDVR0VBAMKAQEwMgITFAANLyGmwx+L08wUXAABAA0vIRcNMjUwOTEwMjAyMzMzWjAMMAoGA1UdFQQDCgEBMDICExQADS8gvLP+7UYmcgoAAQANLyAXDTI1MDkxMDIwMjMzM1owDDAKBgNVHRUEAwoBATAyAhMUAA2Uu/BSyfu+SjG9AAEADZS7Fw0yNTA5MTAxODQzNDhaMAwwCgYDVR0VBAMKAQEwMgITFAANlLo0L7/TTcDrhAABAA2UuhcNMjUwOTEwMTg0MzQ4WjAMMAoGA1UdFQQDCgEBMDICExQADLSXn0Hm7awc6xoAAQAMtJcXDTI1MDkxMDE4MTQ0NlowDDAKBgNVHRUEAwoBATAyAhMUAAy0lhGvC2Noa3Y4AAEADLSWFw0yNTA5MTAxODE0NDZaMAwwCgYDVR0VBAMKAQEwMgITFAAM7AlzeIPysXA/hAABAAzsCRcNMjUwOTEwMTcxNzEzWjAMMAoGA1UdFQQDCgEBMDICExQADOwIFb73VD583ggAAQAM7AgXDTI1MDkxMDE3MTcxM1owDDAKBgNVHRUEAwoBATAyAhMUAAy25wAwdhfJRWgGAAEADLbnFw0yNTA5MTAxNjMyMTdaMAwwCgYDVR0VBAMKAQEwMgITFAAMtubZHaky4zyVFwABAAy25hcNMjUwOTEwMTYzMjE3WjAMMAoGA1UdFQQDCgEBMDICExQADwcyD88hUxXBlAkAAQAPBzIXDTI1MDkxMDE2MTUxNFowDDAKBgNVHRUEAwoBATAyAhMUAA8HMYzdl26Ezjp+AAEADwcxFw0yNTA5MTAxNjE1MTRaMAwwCgYDVR0VBAMKAQEwMgITFAAO/VhCnC+zvJcdUwABAA79WBcNMjUwOTA5MjIyNDI3WjAMMAoGA1UdFQQDCgEBMDICExQADv1XRI/hHiYmNIoAAQAO/VcXDTI1MDkwOTIyMjQyNlowDDAKBgNVHRUEAwoBATAyAhMUAA3gWnW5Vl55vdv7AAEADeBaFw0yNTA5MDkxNzUzMzdaMAwwCgYDVR0VBAMKAQEwMgITFAAN4FnomgPGeyL+4wABAA3gWRcNMjUwOTA5MTc1MzM3WjAMMAoGA1UdFQQDCgEBMDICExQADYHc4qBY7Rid3yAAAQANgdwXDTI1MDkwOTE2NDU0NVowDDAKBgNVHRUEAwoBATAyAhMUAA2B28LVsghWwBALAAEADYHbFw0yNTA5MDkxNjQ1NDVaMAwwCgYDVR0VBAMKAQEwMgITFAAN2k4473r4ENKmiAABAA3aThcNMjUwOTA5MTYwNzAxWjAMMAoGA1UdFQQDCgEBMDICExQADdpNH22naKCaE/IAAQAN2k0XDTI1MDkwOTE2MDcwMVowDDAKBgNVHRUEAwoBATAyAhMUAA9+aS2IyveAj/JjAAEAD35pFw0yNTA5MDkxNTEzMTRaMAwwCgYDVR0VBAMKAQEwMgITFAAPfmhjTl7mgDxOsQABAA9+aBcNMjUwOTA5MTUxMzE0WjAMMAoGA1UdFQQDCgEBMDICExQADlhQBrR00RMsnhYAAQAOWFAXDTI1MDkwOTA0MDMwM1owDDAKBgNVHRUEAwoBATAyAhMUAA5YT8shus6ZzCqzAAEADlhPFw0yNTA5MDkwNDAzMDNaMAwwCgYDVR0VBAMKAQEwMgITFAANjZfm4M2c2Lr6TgABAA2NlxcNMjUwOTA4MTk1NzA0WjAMMAoGA1UdFQQDCgEBMDICExQADY2Ww2I1qHgtJm0AAQANjZYXDTI1MDkwODE5NTcwNFowDDAKBgNVHRUEAwoBATAyAhMUAA30OB+haO040xX2AAEADfQ4Fw0yNTA5MDgxODQ1MzhaMAwwCgYDVR0VBAMKAQEwMgITFAAN9Df4pnyK2jJ2qAABAA30NxcNMjUwOTA4MTg0NTM4WjAMMAoGA1UdFQQDCgEBMDICExQADPF7JqtrCw62mlAAAQAM8XsXDTI1MDkwODE4MzEzNlowDDAKBgNVHRUEAwoBATAyAhMUAAzxekxsCjJIYXe+AAEADPF6Fw0yNTA5MDgxODMxMzZaMAwwCgYDVR0VBAMKAQEwMgITFAAOJF5jk1P4cXhIzwABAA4kXhcNMjUwOTA4MTQzMzI4WjAMMAoGA1UdFQQDCgEBMDICExQADiRdPv/ZvZOHEYIAAQAOJF0XDTI1MDkwODE0MzMyOFowDDAKBgNVHRUEAwoBATAyAhMUAA0AdHPPCXkoy0o+AAEADQB0Fw0yNTA5MDgxMjQ3MDJaMAwwCgYDVR0VBAMKAQEwMgITFAANAHPTxa4N4vgz6AABAA0AcxcNMjUwOTA4MTI0NzAyWjAMMAoGA1UdFQQDCgEBMDICExQADbGJfMAD5x1IcrAAAQANsYkXDTI1MDkwODA3MjUwOFowDDAKBgNVHRUEAwoBBTAyAhMUAA8YFg5XP83W/MUqAAEADxgWFw0yNTA5MDYyMjA2MTZaMAwwCgYDVR0VBAMKAQUwMgITFAAOOQ/X1/qifHyafwABAA45DxcNMjUwOTA2MTgyNzQxWjAMMAoGA1UdFQQDCgEBMDICExQADjkOjxdzpIu8wFsAAQAOOQ4XDTI1MDkwNjE4Mjc0MVowDDAKBgNVHRUEAwoBATAyAhMUAAzIbjnwQgdr8j4RAAEADMhuFw0yNTA5MDUxOTUxNTNaMAwwCgYDVR0VBAMKAQEwMgITFAAMyG0NyaOJezWxDwABAAzIbRcNMjUwOTA1MTk1MTUzWjAMMAoGA1UdFQQDCgEBMDICExQADOvF3D94rP7TDmoAAQAM68UXDTI1MDkwNTE5MzIzMlowDDAKBgNVHRUEAwoBATAyAhMUAAzrxGRjS2yQ1l3UAAEADOvEFw0yNTA5MDUxOTMyMzJaMAwwCgYDVR0VBAMKAQEwMgITFAANpYRASGUz1p52DwABAA2lhBcNMjUwOTA1MTg1NTU3WjAMMAoGA1UdFQQDCgEBMDICExQADawA5nlxgVXUv50AAQANrAAXDTI1MTAxNjE5NDEyOFowDDAKBgNVHRUEAwoBATAyAhMUAA2r/8tt/70YdUpxAAEADav/Fw0yNTEwMTYxOTQxMjdaMAwwCgYDVR0VBAMKAQEwMgITFAAO/QCRLlZzZtVf3AABAA79ABcNMjUxMDE2MTkyMzQ2WjAMMAoGA1UdFQQDCgEBMDICExQADvz/hZ7QMFTGfl4AAQAO/P8XDTI1MTAxNjE5MjM0NlowDDAKBgNVHRUEAwoBATAyAhMUAA4xiXVJLmsxT1WAAAEADjGJFw0yNTEwMTYxNzQ1NDdaMAwwCgYDVR0VBAMKAQEwMgITFAAOMYgdyK7HTVMiegABAA4xiBcNMjUxMDE2MTc0NTQ2WjAMMAoGA1UdFQQDCgEBMDICExQADdDglplcH7xMJcUAAQAN0OAXDTI1MTAxNjE3MjUzMVowDDAKBgNVHRUEAwoBATAyAhMUAA3Q394Rt7X+HiRwAAEADdDfFw0yNTEwMTYxNzI1MzBaMAwwCgYDVR0VBAMKAQEwMgITFAAPal6ZTgxZNzjp6QABAA9qXhcNMjUxMDE2MTUyMzUwWjAMMAoGA1UdFQQDCgEBMDICExQAD2pdqXvFgyt3JYYAAQAPal0XDTI1MTAxNjE1MjM0OVowDDAKBgNVHRUEAwoBATAyAhMUAA6N2cWf5MoOMSkPAAEADo3ZFw0yNTEwMTYxNTA4MzdaMAwwCgYDVR0VBAMKAQEwMgITFAAOjdhP7HVsj0vpzgABAA6N2BcNMjUxMDE2MTUwODM3WjAMMAoGA1UdFQQDCgEBMDICExQADoEaPFRqBpmmwhEAAQAOgRoXDTI1MTAxNjA0MDUwMVowDDAKBgNVHRUEAwoBATAyAhMUAA6BGXDijMPKiLnWAAEADoEZFw0yNTEwMTYwNDA1MDFaMAwwCgYDVR0VBAMKAQEwMgITFAAMrMnx5oxVtz+RDwABAAysyRcNMjUxMDE1MTkwNjIxWjAMMAoGA1UdFQQDCgEBMDICExQADKzIYJq4IHsCTeQAAQAMrMgXDTI1MTAxNTE5MDYyMVowDDAKBgNVHRUEAwoBATAyAhMUAA27Ehgxa9dqSMlbAAEADbsSFw0yNTEwMTUxODMzMTNaMAwwCgYDVR0VBAMKAQEwMgITFAANuxHV0gpLg843swABAA27ERcNMjUxMDE1MTgzMzEzWjAMMAoGA1UdFQQDCgEBMDICExQADzqbgtwBvGRDGzUAAQAPOpsXDTI1MTAxNTE1NTEzNlowDDAKBgNVHRUEAwoBATAyAhMUAA86mihKmBMWuxqfAAEADzqaFw0yNTEwMTUxNTUxMzZaMAwwCgYDVR0VBAMKAQEwMgITFAAMrOyUv+YUmFf/AAABAAys7BcNMjUxMDE1MTQwOTA3WjAMMAoGA1UdFQQDCgEBMDICExQADKzq63Hi/AxtjmAAAQAMrOoXDTI1MTAxNTE0MDkwN1owDDAKBgNVHRUEAwoBATAyAhMUAA+B7wQ8vgeZNKi3AAEAD4HvFw0yNTEwMTUxMzU3NDRaMAwwCgYDVR0VBAMKAQEwMgITFAAPge6Mirow2u8aCQABAA+B7hcNMjUxMDE1MTM1NzQ0WjAMMAoGA1UdFQQDCgEBMDICExQADnixKO5pvRuoa4AAAQAOeLEXDTI1MTAxNTEwMTAyNlowDDAKBgNVHRUEAwoBBTAyAhMUAA1vmYKA54rBq3KHAAEADW+ZFw0yNTEwMTQxNDUwMDVaMAwwCgYDVR0VBAMKAQEwMgITFAANb5iqgXQcCUr+QQABAA1vmBcNMjUxMDE0MTQ1MDA1WjAMMAoGA1UdFQQDCgEBMDICExQAD2KaBBeGGvmqe1wAAQAPYpoXDTI1MTAxMzIyNDUxOFowDDAKBgNVHRUEAwoBBTAyAhMUAA32KIAKML773g/nAAEADfYoFw0yNTEwMTMxODM0NDdaMAwwCgYDVR0VBAMKAQEwMgITFAAN9ifUXtVo4aqCcAABAA32JxcNMjUxMDEzMTgzNDQ3WjAMMAoGA1UdFQQDCgEBMDICExQAD1m0UViS5UePxLIAAQAPWbQXDTI1MTAxMzE2NTIxOVowDDAKBgNVHRUEAwoBATAyAhMUAA9Zsz6NWV+KjzCgAAEAD1mzFw0yNTEwMTMxNjUyMThaMAwwCgYDVR0VBAMKAQEwMgITFAANaL1HTDz963BaeQABAA1ovRcNMjUxMDEyMDQwMjM3WjAMMAoGA1UdFQQDCgEBMDICExQADWi8pqsATzXB5AYAAQANaLwXDTI1MTAxMjA0MDIzN1owDDAKBgNVHRUEAwoBATAyAhMUAA4G6AmNObEeTw2aAAEADgboFw0yNTEwMTIwNDAyMzJaMAwwCgYDVR0VBAMKAQEwMgITFAAOBucfbqKLdWpdsAABAA4G5xcNMjUxMDEyMDQwMjMyWjAMMAoGA1UdFQQDCgEBMDICExQAD23a3S6hKbwvqGMAAQAPbdoXDTI1MTAxMTA0MDI0OVowDDAKBgNVHRUEAwoBATAyAhMUAA9t2dopEmL2s4IDAAEAD23ZFw0yNTEwMTEwNDAyNDlaMAwwCgYDVR0VBAMKAQEwMgITFAAN2Dzlnk2KWzsMmgABAA3YPBcNMjUxMDExMDA0NzE4WjAMMAoGA1UdFQQDCgEBMDICExQADdg7eImZ4mWJXBYAAQAN2DsXDTI1MTAxMTAwNDcxN1owDDAKBgNVHRUEAwoBATAyAhMUAA0y4XeSE9I1/lC0AAEADTLhFw0yNTEwMTAyMDQzNTZaMAwwCgYDVR0VBAMKAQEwMgITFAANMuBHT+/hz7dFoAABAA0y4BcNMjUxMDEwMjA0MzU2WjAMMAoGA1UdFQQDCgEBMDICExQADfYwRUJNVNkolWsAAQAN9jAXDTI1MTAxMDE3MzA0MVowDDAKBgNVHRUEAwoBATAyAhMUAA32L1DEjhdxNt+sAAEADfYvFw0yNTEwMTAxNzMwNDFaMAwwCgYDVR0VBAMKAQEwMgITFAAO9gPQ/VoTCWhCngABAA72AxcNMjUxMDEwMTY0MTI5WjAMMAoGA1UdFQQDCgEBMDICExQADvYCTB7kFLV+txIAAQAO9gIXDTI1MTAxMDE2NDEyOVowDDAKBgNVHRUEAwoBATAyAhMUAA080dlcl4lPlMikAAEADTzRFw0yNTEwMTAxNTE5NDVaMAwwCgYDVR0VBAMKAQEwMgITFAANPNCICJNN8BDjPAABAA080BcNMjUxMDEwMTUxOTQ1WjAMMAoGA1UdFQQDCgEBMDICExQADfSMUMSJGWBS5jAAAQAN9IwXDTI1MTAxMDE1MTg0NlowDDAKBgNVHRUEAwoBATAyAhMUAA30i0/91MoWnhGSAAEADfSLFw0yNTEwMTAxNTE4NDZaMAwwCgYDVR0VBAMKAQEwMgITFAAO9c2PN4gWcOAJhAABAA71zRcNMjUxMDA5MTcxOTM0WjAMMAoGA1UdFQQDCgEBMDICExQADvXMXi7NrCRoCk0AAQAO9cwXDTI1MTAwOTE3MTkzNFowDDAKBgNVHRUEAwoBATAyAhMUAA0G8UCGa8aiB3oNAAEADQbxFw0yNTEwMDkxNjMyMzVaMAwwCgYDVR0VBAMKAQEwMgITFAANBvBMOfA4IDyvQQABAA0G8BcNMjUxMDA5MTYzMjM1WjAMMAoGA1UdFQQDCgEBMDICExQADf7MWzrzR8/G6x4AAQAN/swXDTI1MTAwOTA1MjgyMFowDDAKBgNVHRUEAwoBATAyAhMUAA3+y3kulzWA4sNBAAEADf7LFw0yNTEwMDkwNTI4MjBaMAwwCgYDVR0VBAMKAQEwMgITFAAMv5juKKEFN3Yh6gABAAy/mBcNMjUxMDA5MDQwMzUxWjAMMAoGA1UdFQQDCgEBMDICExQADL+XT/m7xz4JFyQAAQAMv5cXDTI1MTAwOTA0MDM1MVowDDAKBgNVHRUEAwoBATAyAhMUAA08jf9p2gZBqCE4AAEADTyNFw0yNTEwMDgyMTU0MjJaMAwwCgYDVR0VBAMKAQEwMgITFAANPIzPbtDyirGfvwABAA08jBcNMjUxMDA4MjE1NDIyWjAMMAoGA1UdFQQDCgEBMDICExQADvrEGrr04oX4zy8AAQAO+sQXDTI1MTAwODIxMTQ1NlowDDAKBgNVHRUEAwoBATAyAhMUAA76wyyjhnsjDNeiAAEADvrDFw0yNTEwMDgyMTE0NTZaMAwwCgYDVR0VBAMKAQEwMgITFAAOJCpKpVKE/fky7wABAA4kKhcNMjUxMDA4MjEwNjM4WjAMMAoGA1UdFQQDCgEBMDICExQADiQptqPes0G1KEgAAQAOJCkXDTI1MTAwODIxMDYzOFowDDAKBgNVHRUEAwoBATAyAhMUAA0EBtvA1XNRMY0lAAEADQQGFw0yNTEwMDgxOTQ5MzBaMAwwCgYDVR0VBAMKAQEwMgITFAANBAWeZGJAw8+T9AABAA0EBRcNMjUxMDA4MTk0OTMwWjAMMAoGA1UdFQQDCgEBMDICExQADdZwVNqJ7ft9fFQAAQAN1nAXDTI1MTAwODE1MTIzNlowDDAKBgNVHRUEAwoBATAyAhMUAA3Wb8I4sfV+PcPuAAEADdZvFw0yNTEwMDgxNTEyMzZaMAwwCgYDVR0VBAMKAQEwMgITFAAO14r5WNvCIut2gAABAA7XihcNMjUxMDA3MjIyNzUzWjAMMAoGA1UdFQQDCgEBMDICExQADteJHUe1pJl2aCEAAQAO14kXDTI1MTAwNzIyMjc1M1owDDAKBgNVHRUEAwoBATAyAhMUAA1lOT595nrLRMDtAAEADWU5Fw0yNTEwMDcyMDQxMzVaMAwwCgYDVR0VBAMKAQEwMgITFAANZTg4TGuI8GkqggABAA1lOBcNMjUxMDA3MjA0MTM1WjAMMAoGA1UdFQQDCgEBMDICExQAD1+zVvHByoL10n0AAQAPX7MXDTI1MTAwNzIwMDUyMlowDDAKBgNVHRUEAwoBATAyAhMUAA9fsqikTJh2qT9pAAEAD1+yFw0yNTEwMDcyMDA1MjJaMAwwCgYDVR0VBAMKAQEwMgITFAAOxNa8RBLRsm+rVQABAA7E1hcNMjUxMDA3MTc0MDA4WjAMMAoGA1UdFQQDCgEBMDICExQADsTVQWfRqAh3os8AAQAOxNUXDTI1MTAwNzE3NDAwOFowDDAKBgNVHRUEAwoBATAyAhMUAAy6qp2IBi+etgsQAAEADLqqFw0yNTEwMDcxNjIzNDJaMAwwCgYDVR0VBAMKAQEwMgITFAAMuqnLNx3YX8gwXwABAAy6qRcNMjUxMDA3MTYyMzQxWjAMMAoGA1UdFQQDCgEBMDICExQADxqgVTIqv12U0lQAAQAPGqAXDTI1MTAwNzE2MTM0OFowDDAKBgNVHRUEAwoBATAyAhMUAA8an8DZJfmHmURcAAEADxqfFw0yNTEwMDcxNjEzNDhaMAwwCgYDVR0VBAMKAQEwMgITFAAPLM8S/gTmrSn+LQABAA8szxcNMjUxMDA3MTU0MDM3WjAMMAoGA1UdFQQDCgEBMDICExQADyzOda/awVFokjoAAQAPLM4XDTI1MTAwNzE1NDAzN1owDDAKBgNVHRUEAwoBATAyAhMUAAy3P4RXlfOLWuVoAAEADLc/Fw0yNTEwMDcwNDA0NDBaMAwwCgYDVR0VBAMKAQEwMgITFAAMtz4Nu++AGDDZtAABAAy3PhcNMjUxMDA3MDQwNDQwWjAMMAoGA1UdFQQDCgEBMDICExQADicIPgDdwMebgKIAAQAOJwgXDTI1MTAwNjIzMTE0OVowDDAKBgNVHRUEAwoBATAyAhMUAA4nB5lYP1Mda/mYAAEADicHFw0yNTEwMDYyMzExNDlaMAwwCgYDVR0VBAMKAQEwMgITFAAOqIYQDlPKwY+4bgABAA6ohhcNMjUxMDA2MjIzNDI4WjAMMAoGA1UdFQQDCgEFMDICExQADUIXvdgPgKX/81kAAQANQhcXDTI1MTAwNjIwMDYwOFowDDAKBgNVHRUEAwoBATAyAhMUAA1CFhx4M+9IAJiBAAEADUIWFw0yNTEwMDYyMDA2MDhaMAwwCgYDVR0VBAMKAQEwMgITFAANcf3+tOkgHsADFgABAA1x/RcNMjUxMDA2MTk0OTI0WjAMMAoGA1UdFQQDCgEBMDICExQADXH8M3Vxk4kpytcAAQANcfwXDTI1MTAwNjE5NDkyNFowDDAKBgNVHRUEAwoBATAyAhMUAA8TYP4i892mpRiGAAEADxNgFw0yNTEwMDYxOTMzNTRaMAwwCgYDVR0VBAMKAQEwMgITFAAPE18drn3a8u7VTQABAA8TXxcNMjUxMDA2MTkzMzU0WjAMMAoGA1UdFQQDCgEBMDICExQADaK7bbNWqWbEfaIAAQANorsXDTI1MTAwNjE4NTIwNVowDDAKBgNVHRUEAwoBATAyAhMUAA2iungJX5+1wW9SAAEADaK6Fw0yNTEwMDYxODUyMDVaMAwwCgYDVR0VBAMKAQEwMgITFAAMtDmXLpLBlegPnQABAAy0ORcNMjUxMDA2MTYxODE1WjAMMAoGA1UdFQQDCgEBMDICExQADLQ4i6N7/y1qPPAAAQAMtDgXDTI1MTAwNjE2MTgxNVowDDAKBgNVHRUEAwoBATAyAhMUAA2VM0dkB2CMQKbUAAEADZUzFw0yNTEwMDYxNTU3MzhaMAwwCgYDVR0VBAMKAQEwMgITFAANlTJSIhFvGVOzwwABAA2VMhcNMjUxMDA2MTU1NzM4WjAMMAoGA1UdFQQDCgEBMDICExQADiDqm4ljILlRXl0AAQAOIOoXDTI1MTAwNjE1NTczOFowDDAKBgNVHRUEAwoBATAyAhMUAA4g6bzPu5f7N46FAAEADiDpFw0yNTEwMDYxNTU3MzhaMAwwCgYDVR0VBAMKAQEwMgITFAAOOUkvLaPhHHTHkwABAA45SRcNMjUxMDA2MTU1NzM4WjAMMAoGA1UdFQQDCgEBMDICExQADjlI/sZnJ3eVEt0AAQAOOUgXDTI1MTAwNjE1NTczOFowDDAKBgNVHRUEAwoBATAyAhMUAA6xOUdKxhLbpRjoAAEADrE5Fw0yNTEwMDYxNDM5NTFaMAwwCgYDVR0VBAMKAQEwMgITFAAOsThxAjaCMrd7KwABAA6xOBcNMjUxMDA2MTQzOTUwWjAMMAoGA1UdFQQDCgEBMDICExQADpzPNAl//PM+RqMAAQAOnM8XDTI1MTAwNDE5Mjk0M1owDDAKBgNVHRUEAwoBBTAyAhMUAA6GAhNDl8/aPU5JAAEADoYCFw0yNTEwMDQwNDA4MzhaMAwwCgYDVR0VBAMKAQEwMgITFAAOhgFi+/MmkgpSlgABAA6GARcNMjUxMDA0MDQwODM4WjAMMAoGA1UdFQQDCgEBMDICExQADqiI+ig1mFrPXX4AAQAOqIgXDTI1MTAwNDAzMzI0OVowDDAKBgNVHRUEAwoBBTAyAhMUAA6/9ML6gF9VqtqxAAEADr/0Fw0yNTEwMDMyMjU4MDVaMAwwCgYDVR0VBAMKAQEwMgITFAAOv/OblG/4YE5qEAABAA6/8xcNMjUxMDAzMjI1ODA1WjAMMAoGA1UdFQQDCgEBMDICExQADlVgO6oWbeT4qkAAAQAOVWAXDTI1MTAwMzIwNTgxOVowDDAKBgNVHRUEAwoBATAyAhMUAA5VXxf0Xcy/tAfvAAEADlVfFw0yNTEwMDMyMDU4MTlaMAwwCgYDVR0VBAMKAQEwMgITFAAOjp/Pk7fA29kNrAABAA6OnxcNMjUxMDAzMTcwNzQxWjAMMAoGA1UdFQQDCgEBMDICExQADo6eRtSaoQujRHkAAQAOjp4XDTI1MTAwMzE3MDc0MVowDDAKBgNVHRUEAwoBATAyAhMUAA1+BOubnu3aByPBAAEADX4EFw0yNTEwMDMxNjUwMzNaMAwwCgYDVR0VBAMKAQEwMgITFAANfgMbzJyPZkTMJQABAA1+AxcNMjUxMDAzMTY1MDMyWjAMMAoGA1UdFQQDCgEBMDICExQADLnyls0fuG1BQqEAAQAMufIXDTI1MTAwMzE2MDMxOFowDDAKBgNVHRUEAwoBATAyAhMUAAy58fvMc/3e9+RPAAEADLnxFw0yNTEwMDMxNjAzMThaMAwwCgYDVR0VBAMKAQEwMgITFAAM/xdx1plFTnyGQQABAAz/FxcNMjUxMDAzMTUwMzI1WjAMMAoGA1UdFQQDCgEBMDICExQADP8WF8uloD5IHjIAAQAM/xYXDTI1MTAwMzE1MDMyNVowDDAKBgNVHRUEAwoBATAyAhMUAA7UiqIs8H5Y24hTAAEADtSKFw0yNTEwMDMwNDA1MjZaMAwwCgYDVR0VBAMKAQEwMgITFAAO1Ilj1qqa5jOJWgABAA7UiRcNMjUxMDAzMDQwNTI2WjAMMAoGA1UdFQQDCgEBMDICExQADLJ/hafw2ZNQVj8AAQAMsn8XDTI1MTAwMjE5Mzg0NVowDDAKBgNVHRUEAwoBATAyAhMUAAyyfid4OlyODk2rAAEADLJ+Fw0yNTEwMDIxOTM4NDVaMAwwCgYDVR0VBAMKAQEwMgITFAANB4NxX+I8DCDxgAABAA0HgxcNMjUxMDAyMTkwMzQ4WjAMMAoGA1UdFQQDCgEBMDICExQADQeC6HhVc/Cg1f0AAQANB4IXDTI1MTAwMjE5MDM0OFowDDAKBgNVHRUEAwoBATAyAhMUAA5aFBMCnrSB8+XxAAEADloUFw0yNTEwMDIxNzMzNTRaMAwwCgYDVR0VBAMKAQEwMgITFAAOWhOmzCgw1tUFfQABAA5aExcNMjUxMDAyMTczMzU0WjAMMAoGA1UdFQQDCgEBMDICExQADxV08Ra+sHRjKkMAAQAPFXQXDTI1MTAwMjE1NTE0MlowDDAKBgNVHRUEAwoBATAyAhMUAA8Vc7JWUhlO/D/8AAEADxVzFw0yNTEwMDIxNTUxNDFaMAwwCgYDVR0VBAMKAQEwMgITFAAOiMP7+q3Yjj7W/gABAA6IwxcNMjUxMDAyMTUxOTI4WjAMMAoGA1UdFQQDCgEBMDICExQADojCjVsNZUXtzVgAAQAOiMIXDTI1MTAwMjE1MTkyOFowDDAKBgNVHRUEAwoBATAyAhMUAA7ucBEjhc/JRk+fAAEADu5wFw0yNTEwMDIxNDM0MzRaMAwwCgYDVR0VBAMKAQEwMgITFAAO7m+EtVvfipV2tQABAA7ubxcNMjUxMDAyMTQzNDM0WjAMMAoGA1UdFQQDCgEBMDICExQAD0qx7woy3fJK+TQAAQAPSrEXDTI1MTAwMjEzMTIwMlowDDAKBgNVHRUEAwoBBTAyAhMUAA2L8a11esHkSYdMAAEADYvxFw0yNTEwMDEyMDM1MTZaMAwwCgYDVR0VBAMKAQEwMgITFAANi/D0DIGPl6fu9AABAA2L8BcNMjUxMDAxMjAzNTE2WjAMMAoGA1UdFQQDCgEBMDICExQADZDVxHvtQGTQCF4AAQANkNUXDTI1MTAwMTE2NDkwOFowDDAKBgNVHRUEAwoBATAyAhMUAA2Q1IGZnK8EbyY+AAEADZDUFw0yNTEwMDExNjQ5MDhaMAwwCgYDVR0VBAMKAQEwMgITFAAPZ30zKSQxj+KbVgABAA9nfRcNMjUxMDAxMTUzMzQ1WjAMMAoGA1UdFQQDCgEFMDICExQADXFbc9577kurGLgAAQANcVsXDTI1MTAwMTE1MDQzMVowDDAKBgNVHRUEAwoBATAyAhMUAA1xWgVH5/sYj3cKAAEADXFaFw0yNTEwMDExNTA0MzFaMAwwCgYDVR0VBAMKAQEwMgITFAAPHpEHtWWFtPMcwQABAA8ekRcNMjUxMDAxMTQ0NzI0WjAMMAoGA1UdFQQDCgEBMDICExQADx6QBfXw17L6jHAAAQAPHpAXDTI1MTAwMTE0NDcyNFowDDAKBgNVHRUEAwoBATAyAhMUAA3CE5UlnhIFtn0mAAEADcITFw0yNTEwMDEwNDA0MzZaMAwwCgYDVR0VBAMKAQEwMgITFAANwhJYJoT1KCJW0gABAA3CEhcNMjUxMDAxMDQwNDM2WjAMMAoGA1UdFQQDCgEBMDICExQADWUTUNIedIhRQlkAAQANZRMXDTI1MTAwMTAwMTUyM1owDDAKBgNVHRUEAwoBATAyAhMUAA1lEmcok3zCCMiSAAEADWUSFw0yNTEwMDEwMDE1MjNaMAwwCgYDVR0VBAMKAQEwMgITFAANx8YeocQn/q0CzAABAA3HxhcNMjUwOTMwMjAyMzQ0WjAMMAoGA1UdFQQDCgEBMDICExQADcfFWhfE/ZfgxlEAAQANx8UXDTI1MDkzMDIwMjM0NFowDDAKBgNVHRUEAwoBATAyAhMUAA2NQybCU6ilcyaKAAEADY1DFw0yNTA5MzAxOTI1NTZaMAwwCgYDVR0VBAMKAQEwMgITFAANjUJHEVaEEjDcRAABAA2NQhcNMjUwOTMwMTkyNTU2WjAMMAoGA1UdFQQDCgEBMDICExQADLIVeC8m0mGeUkoAAQAMshUXDTI1MDkzMDE1NDgxOVowDDAKBgNVHRUEAwoBATAyAhMUAAyyFHdIjClD2lZbAAEADLIUFw0yNTA5MzAxNTQ4MTlaMAwwCgYDVR0VBAMKAQEwMgITFAANOz+Gp+PVxW54iAABAA07PxcNMjUwOTMwMTU0NTQxWjAMMAoGA1UdFQQDCgEBMDICExQADTs+gGyaD1HXjzcAAQANOz4XDTI1MDkzMDE1NDU0MVowDDAKBgNVHRUEAwoBATAyAhMUAA4z00f0PFPxk1tzAAEADjPTFw0yNTA5MjkyMTMxMzRaMAwwCgYDVR0VBAMKAQEwMgITFAAOM9I9O/Tzu2os6wABAA4z0hcNMjUwOTI5MjEzMTM0WjAMMAoGA1UdFQQDCgEBMDICExQADuI4gb05jiIb7cwAAQAO4jgXDTI1MDkyOTIwMzUwNVowDDAKBgNVHRUEAwoBATAyAhMUAA83d/lLmLc9GoJVAAEADzd3Fw0yNTA5MjkxNzM0MDhaMAwwCgYDVR0VBAMKAQEwMgITFAAPN3aau0sphc3zPAABAA83dhcNMjUwOTI5MTczNDA4WjAMMAoGA1UdFQQDCgEBMDICExQADquIkaY79zXrwaQAAQAOq4gXDTI1MDkyODE1NDQ0MVowDDAKBgNVHRUEAwoBBTAyAhMUAA7owYJVdXfSHCWTAAEADujBFw0yNTA5MjgwMzM2MzhaMAwwCgYDVR0VBAMKAQUwMgITFAANGIqudrG/ZEh8JQABAA0YihcNMjUwOTI3MDQwNDUxWjAMMAoGA1UdFQQDCgEBMDICExQADRiJMqoAOFINPPcAAQANGIkXDTI1MDkyNzA0MDQ1MVowDDAKBgNVHRUEAwoBATAyAhMUAA7WwgTv4zhDUpZDAAEADtbCFw0yNTA5MjcwNDA0NDNaMAwwCgYDVR0VBAMKAQEwMgITFAAO1sG6SDLyYfG5nwABAA7WwRcNMjUwOTI3MDQwNDQzWjAMMAoGA1UdFQQDCgEBMDICExQADWzzHkLmliq4jg0AAQANbPMXDTI1MDkyNjIwMjE0MVowDDAKBgNVHRUEAwoBATAyAhMUAA1s8vOJyGkL+0dPAAEADWzyFw0yNTA5MjYyMDIxNDFaMAwwCgYDVR0VBAMKAQEwMgITFAAPbpdFrR4Nf1RwpgABAA9ulxcNMjUxMTA0MTcxMjQ2WjAMMAoGA1UdFQQDCgEBMDICExQADUlNcB1P3SkSuCIAAQANSU0XDTI1MTEwNDE3MDkwOFowDDAKBgNVHRUEAwoBATAyAhMUAA1JTJMVH1cUDMPtAAEADUlMFw0yNTExMDQxNzA5MDhaMAwwCgYDVR0VBAMKAQEwMgITFAAOYDDbtcsaFB6COQABAA5gMBcNMjUxMTA0MTYyNDAwWjAMMAoGA1UdFQQDCgEBMDICExQADmAvKhGJYT+NsQ0AAQAOYC8XDTI1MTEwNDE2MjQwMFowDDAKBgNVHRUEAwoBATAyAhMUAA5mns/JazMRX6VKAAEADmaeFw0yNTExMDQwNjE0NDJaMAwwCgYDVR0VBAMKAQEwMgITFAAOZp2jtohaqIxlUAABAA5mnRcNMjUxMTA0MDYxNDQxWjAMMAoGA1UdFQQDCgEBMDICExQADMCSHV//ItNDFSYAAQAMwJIXDTI1MTEwMzIyNDMyMlowDDAKBgNVHRUEAwoBATAyAhMUAAzAkQ1vJnJYYw/sAAEADMCRFw0yNTExMDMyMjQzMjFaMAwwCgYDVR0VBAMKAQEwMgITFAAM0XH3ZWLY9p81agABAAzRcRcNMjUxMTAzMjA1MzA4WjAMMAoGA1UdFQQDCgEBMDICExQADNFw8L+t7B3T/HcAAQAM0XAXDTI1MTEwMzIwNTMwOFowDDAKBgNVHRUEAwoBATAyAhMUAA6S+MU2wsiec8zTAAEADpL4Fw0yNTExMDMxOTU1MjBaMAwwCgYDVR0VBAMKAQEwMgITFAAOkvdKZ3dBCrAv0gABAA6S9xcNMjUxMTAzMTk1NTIwWjAMMAoGA1UdFQQDCgEBMDICExQADluET/QIMzBFL6sAAQAOW4QXDTI1MTEwMzE5Mzk1N1owDDAKBgNVHRUEAwoBATAyAhMUAA5bg6mb/R/fpabdAAEADluDFw0yNTExMDMxOTM5NTdaMAwwCgYDVR0VBAMKAQEwMgITFAANYL0a8WLwkRSwsgABAA1gvRcNMjUxMTAzMTkyNTUyWjAMMAoGA1UdFQQDCgEBMDICExQADWC86RcxKqsv0ukAAQANYLwXDTI1MTEwMzE5MjU1MlowDDAKBgNVHRUEAwoBATAyAhMUAA3XhIaL/fM+ZUAQAAEADdeEFw0yNTExMDMxODA5MDVaMAwwCgYDVR0VBAMKAQEwMgITFAAN14PrXgV999ubtgABAA3XgxcNMjUxMTAzMTgwOTA0WjAMMAoGA1UdFQQDCgEBMDICExQADtCUQhGHX629K0kAAQAO0JQXDTI1MTEwMzE3MjMyOFowDDAKBgNVHRUEAwoBATAyAhMUAA7Qk4ZdpmbNScU0AAEADtCTFw0yNTExMDMxNzIzMjhaMAwwCgYDVR0VBAMKAQEwMgITFAAOOzswl/s3a9vwvAABAA47OxcNMjUxMTAzMTUxMjE1WjAMMAoGA1UdFQQDCgEBMDICExQADjs6aSPi8/x3BywAAQAOOzoXDTI1MTEwMzE1MTIxNVowDDAKBgNVHRUEAwoBATAyAhMUAA5pl1TvYIaSdPtgAAEADmmXFw0yNTExMDIwMTA1MjdaMAwwCgYDVR0VBAMKAQEwMgITFAAOaZjShD0lSeOmcQABAA5pmBcNMjUxMTAyMDEwNTI3WjAMMAoGA1UdFQQDCgEBMDICExQADWOx38hkYmCb+w0AAQANY7EXDTI1MTEwMTE4MzkzNlowDDAKBgNVHRUEAwoBATAyAhMUAA1jsNur13XTd9xCAAEADWOwFw0yNTExMDExODM5MzZaMAwwCgYDVR0VBAMKAQEwMgITFAANpBynhtm/Hm7wHAABAA2kHBcNMjUxMTAxMDQxMzEzWjAMMAoGA1UdFQQDCgEBMDICExQADaQbBmRQw+gTdy0AAQANpBsXDTI1MTEwMTA0MTMxM1owDDAKBgNVHRUEAwoBATAyAhMUAA98ObBEjdJAYJ6SAAEAD3w5Fw0yNTExMDEwNDEwMTFaMAwwCgYDVR0VBAMKAQEwMgITFAAPfDhFft0L/EMG7QABAA98OBcNMjUxMTAxMDQxMDExWjAMMAoGA1UdFQQDCgEBMDICExQADbjzbHN/R6fLsSUAAQANuPMXDTI1MTEwMTAxMjYyOVowDDAKBgNVHRUEAwoBBTAyAhMUAA1PKz6j1daiYQTKAAEADU8rFw0yNTEwMzEyMjE1NDVaMAwwCgYDVR0VBAMKAQEwMgITFAANTyr3oS9/QIBKngABAA1PKhcNMjUxMDMxMjIxNTQyWjAMMAoGA1UdFQQDCgEBMDICExQADSShLN1hPy2TFuQAAQANJKEXDTI1MTAzMTIwMDYwNVowDDAKBgNVHRUEAwoBATAyAhMUAA0koKy8PmiP7RsIAAEADSSgFw0yNTEwMzEyMDA2MDVaMAwwCgYDVR0VBAMKAQEwMgITFAANBCp/QkDA2JIDxwABAA0EKhcNMjUxMDMxMTY1MjAzWjAMMAoGA1UdFQQDCgEBMDICExQADQQpkoQKPm31KDAAAQANBCkXDTI1MTAzMTE2NTIwM1owDDAKBgNVHRUEAwoBATAyAhMUAA7x5YvyjLgjUohBAAEADvHlFw0yNTEwMzEwNDE5NThaMAwwCgYDVR0VBAMKAQUwMgITFAAPE46rPPOlCmbweAABAA8TjhcNMjUxMDMwMjE1OTI5WjAMMAoGA1UdFQQDCgEBMDICExQADxONhQKk+fZ32KMAAQAPE40XDTI1MTAzMDIxNTkyOVowDDAKBgNVHRUEAwoBATAyAhMUAA3A5zJfptRT4o2tAAEADcDnFw0yNTEwMzAyMTM3MzBaMAwwCgYDVR0VBAMKAQEwMgITFAANwOaegP/kEkppLQABAA3A5hcNMjUxMDMwMjEzNzMwWjAMMAoGA1UdFQQDCgEBMDICExQADljoddyRcqbYDQ8AAQAOWOgXDTI1MTAzMDE3MTI0OFowDDAKBgNVHRUEAwoBATAyAhMUAA5Y59ZDv875ZFYgAAEADljnFw0yNTEwMzAxNzEyNDhaMAwwCgYDVR0VBAMKAQEwMgITFAAO+bBTKqOiFK3tBgABAA75sBcNMjUxMDMwMTYwOTIxWjAMMAoGA1UdFQQDCgEBMDICExQADvmvmRfOW0fdF44AAQAO+a8XDTI1MTAzMDE2MDkyMVowDDAKBgNVHRUEAwoBATAyAhMUAA30BJYkFKQJTkIKAAEADfQEFw0yNTEwMzAxNjAzNDFaMAwwCgYDVR0VBAMKAQEwMgITFAAN9APffJe8pkTGqAABAA30AxcNMjUxMDMwMTYwMzQxWjAMMAoGA1UdFQQDCgEBMDICExQADpTUKoyQ4xvwx2IAAQAOlNQXDTI1MTAzMDE1NDkwMlowDDAKBgNVHRUEAwoBATAyAhMUAA6U0z4E6QlGTkaDAAEADpTTFw0yNTEwMzAxNTQ5MDFaMAwwCgYDVR0VBAMKAQEwMgITFAANn47Aah+yYw1aMwABAA2fjhcNMjUxMDMwMTUyNTQwWjAMMAoGA1UdFQQDCgEBMDICExQADZ+NuQj16OW7UMQAAQANn40XDTI1MTAzMDE1MjU0MFowDDAKBgNVHRUEAwoBATAyAhMUAA0j2c7tLt9y1d9MAAEADSPZFw0yNTEwMzAxNDAzNTZaMAwwCgYDVR0VBAMKAQEwMgITFAANI9hX+3kKOEnrggABAA0j2BcNMjUxMDMwMTQwMzU2WjAMMAoGA1UdFQQDCgEBMDICExQAD1ReKK1xx2p9gYkAAQAPVF4XDTI1MTAzMDA0MTAzMlowDDAKBgNVHRUEAwoBATAyAhMUAA9UXRmbzF8wp7mnAAEAD1RdFw0yNTEwMzAwNDEwMzJaMAwwCgYDVR0VBAMKAQEwMgITFAAOjzKcuC3DFMInIwABAA6PMhcNMjUxMDMwMDA1MjMyWjAMMAoGA1UdFQQDCgEFMDICExQADiWuVEZxzEB6suIAAQAOJa4XDTI1MTAyOTIyMzkyNVowDDAKBgNVHRUEAwoBATAyAhMUAA4lrQ1Xumf9XOlcAAEADiWtFw0yNTEwMjkyMjM5MjVaMAwwCgYDVR0VBAMKAQEwMgITFAAOn5uF1y4LzwbIHAABAA6fmxcNMjUxMDI5MjA0ODUyWjAMMAoGA1UdFQQDCgEBMDICExQADp+a8fdyaoj9+TgAAQAOn5oXDTI1MTAyOTIwNDg1MlowDDAKBgNVHRUEAwoBATAyAhMUAA0u/8QLeGVtH1DAAAEADS7/Fw0yNTEwMjgyMDIwMTVaMAwwCgYDVR0VBAMKAQEwMgITFAANLv7tWJn6Z2/XfgABAA0u/hcNMjUxMDI4MjAyMDE1WjAMMAoGA1UdFQQDCgEBMDICExQADUUhJolUP10KM8kAAQANRSEXDTI1MTAyODE1Mzg1N1owDDAKBgNVHRUEAwoBATAyAhMUAA1FIOGy2T+0GycjAAEADUUgFw0yNTEwMjgxNTM4NTZaMAwwCgYDVR0VBAMKAQEwMgITFAAPR1AyQ6rTRVty7wABAA9HUBcNMjUxMDI4MTUzNTA5WjAMMAoGA1UdFQQDCgEBMDICExQAD0dPR1luw6MgLEwAAQAPR08XDTI1MTAyODE1MzUwOVowDDAKBgNVHRUEAwoBATAyAhMUAA4kkqGQj1vUQgzKAAEADiSSFw0yNTEwMjgxNDQxNDNaMAwwCgYDVR0VBAMKAQEwMgITFAAOJJHrXWgrjSo7gwABAA4kkRcNMjUxMDI4MTQ0MTQyWjAMMAoGA1UdFQQDCgEBMDICExQADves8Q++/dKDPTsAAQAO96wXDTI1MTAyODA0MDYwN1owDDAKBgNVHRUEAwoBATAyAhMUAA73q7JRmwf3L2BgAAEADverFw0yNTEwMjgwNDA2MDVaMAwwCgYDVR0VBAMKAQEwMgITFAAPR544t+2oPMeOcgABAA9HnhcNMjUxMDI3MTgxODI0WjAMMAoGA1UdFQQDCgEBMDICExQAD0edd0vyrdnNuyMAAQAPR50XDTI1MTAyNzE4MTgyNFowDDAKBgNVHRUEAwoBATAyAhMUAA0aqpYhvxlKEhkhAAEADRqqFw0yNTEwMjcxNzI5MjlaMAwwCgYDVR0VBAMKAQEwMgITFAANGqme+J3PaSmSoQABAA0aqRcNMjUxMDI3MTcyOTI5WjAMMAoGA1UdFQQDCgEBMDICExQADfRMIHQZ2WWQEuIAAQAN9EwXDTI1MTAyNzE3MDY1MVowDDAKBgNVHRUEAwoBATAyAhMUAA30S6Fd97yU8ZanAAEADfRLFw0yNTEwMjcxNzA2NTBaMAwwCgYDVR0VBAMKAQEwMgITFAANhHiy983jxT2H9wABAA2EeBcNMjUxMDI3MTY1NDQxWjAMMAoGA1UdFQQDCgEBMDICExQADYR3cVaR4qywx+UAAQANhHcXDTI1MTAyNzE2NTQ0MVowDDAKBgNVHRUEAwoBATAyAhMUAA1Lt2J5ecJSO/abAAEADUu3Fw0yNTEwMjcxNjI3MzhaMAwwCgYDVR0VBAMKAQEwMgITFAANS7b8d0WBX7rKNwABAA1LthcNMjUxMDI3MTYyNzM3WjAMMAoGA1UdFQQDCgEBMDICExQADblqLIak6gTj804AAQANuWoXDTI1MTAyNzE1NDU1OVowDDAKBgNVHRUEAwoBATAyAhMUAA25aUi0pFYjX2R1AAEADblpFw0yNTEwMjcxNTQ1NTlaMAwwCgYDVR0VBAMKAQEwMgITFAANBboWmdH3GcvmzQABAA0FuhcNMjUxMDI2MDQwNDE5WjAMMAoGA1UdFQQDCgEBMDICExQADQW5IqJKS0gBVccAAQANBbkXDTI1MTAyNjA0MDQxOFowDDAKBgNVHRUEAwoBATAyAhMUAA8VVqdYNTd71rOuAAEADxVWFw0yNTEwMjYwNDAzNDBaMAwwCgYDVR0VBAMKAQEwMgITFAAPFVVtouaLtcryDQABAA8VVRcNMjUxMDI2MDQwMzQwWjAMMAoGA1UdFQQDCgEBMDICExQADSlPV0EZP2xApSQAAQANKU8XDTI1MTAyNTA0MDY0OFowDDAKBgNVHRUEAwoBATAyAhMUAA0pTndAJGfmNe4/AAEADSlOFw0yNTEwMjUwNDA2NDhaMAwwCgYDVR0VBAMKAQEwMgITFAAOGI5+gBAhU7GTFAABAA4YjhcNMjUxMDI0MjExOTM1WjAMMAoGA1UdFQQDCgEBMDICExQADhiN4qi+pgvGl1kAAQAOGI0XDTI1MTAyNDIxMTkzNVowDDAKBgNVHRUEAwoBATAyAhMUAAy2n3ZWnjdZG1ojAAEADLafFw0yNTEwMjQyMDQ3NTdaMAwwCgYDVR0VBAMKAQEwMgITFAAMtp4dbuToRc0+gQABAAy2nhcNMjUxMDI0MjA0NzU3WjAMMAoGA1UdFQQDCgEBMDICExQADcO58ucRsl1TDQwAAQANw7kXDTI1MTAyNDE3MTYyMlowDDAKBgNVHRUEAwoBATAyAhMUAA3DuByyxAyMgY/UAAEADcO4Fw0yNTEwMjQxNzE2MjJaMAwwCgYDVR0VBAMKAQEwMgITFAAMrrFqNEi/wT7bzAABAAyusRcNMjUxMDI0MTY1NjUzWjAMMAoGA1UdFQQDCgEBMDICExQADK6wF+0D0TY/O4oAAQAMrrAXDTI1MTAyNDE2NTY1M1owDDAKBgNVHRUEAwoBATAyAhMUAAz8uSSPh2Pq3xthAAEADPy5Fw0yNTEwMjQxNjQxNDFaMAwwCgYDVR0VBAMKAQEwMgITFAAM/LicqdV8y71XdwABAAz8uBcNMjUxMDI0MTY0MTQxWjAMMAoGA1UdFQQDCgEBMDICExQADnFanz32hoEs0JUAAQAOcVoXDTI1MTAyNDE1MTcwNlowDDAKBgNVHRUEAwoBATAyAhMUAA5xWWoUqfuQ7DLhAAEADnFZFw0yNTEwMjQxNTE3MDZaMAwwCgYDVR0VBAMKAQEwMgITFAAMvVSBUpLtktiYFAABAAy9VBcNMjUxMDI0MDQxMDU1WjAMMAoGA1UdFQQDCgEBMDICExQADL1TGEELmUF4cpgAAQAMvVMXDTI1MTAyNDA0MTA1NVowDDAKBgNVHRUEAwoBATAyAhMUAA5Jyn/hWnXqiANuAAEADknKFw0yNTEwMjQwNDA2MTZaMAwwCgYDVR0VBAMKAQEwMgITFAAOSckr7BKDWLVilgABAA5JyRcNMjUxMDI0MDQwNjE2WjAMMAoGA1UdFQQDCgEBMDICExQADaIp7PHxVqMJIrUAAQANoikXDTI1MTAyMzIyMTg1MVowDDAKBgNVHRUEAwoBATAyAhMUAA2iKPrHNYXwFGstAAEADaIoFw0yNTEwMjMyMjE4NTFaMAwwCgYDVR0VBAMKAQEwMgITFAAOZH4eRdnzbXGOSAABAA5kfhcNMjUxMDIzMjAzMDUzWjAMMAoGA1UdFQQDCgEBMDICExQADmR9yfISAJxfpvcAAQAOZH0XDTI1MTAyMzIwMzA1M1owDDAKBgNVHRUEAwoBATAyAhMUAA7FHJoQPHdXdHu6AAEADsUcFw0yNTEwMjMxOTExMjlaMAwwCgYDVR0VBAMKAQEwMgITFAAOxRvCBroF9T0l4QABAA7FGxcNMjUxMDIzMTkxMTI5WjAMMAoGA1UdFQQDCgEBMDICExQADcWkI80tDw5HCSoAAQANxaQXDTI1MTAyMzE2NTMzOVowDDAKBgNVHRUEAwoBATAyAhMUAA3Fo5zu6EdxR9hBAAEADcWjFw0yNTEwMjMxNjUzMzlaMAwwCgYDVR0VBAMKAQEwMgITFAAPJjumYIO9enRDiwABAA8mOxcNMjUxMDIzMTY1MzM0WjAMMAoGA1UdFQQDCgEBMDICExQADyY6MFXgqwQms3cAAQAPJjoXDTI1MTAyMzE2NTMzNFowDDAKBgNVHRUEAwoBATAyAhMUAA0td7EsO4ugY7J+AAEADS13Fw0yNTEwMjMxNTM1MTZaMAwwCgYDVR0VBAMKAQEwMgITFAANLXbyPM95MUPIuwABAA0tdhcNMjUxMDIzMTUzNTE1WjAMMAoGA1UdFQQDCgEBMDICExQADiEG6PhXPh1QJ8AAAQAOIQYXDTI1MTAyMzE1MDY0N1owDDAKBgNVHRUEAwoBATAyAhMUAA4hBTPzAOLlSLjmAAEADiEFFw0yNTEwMjMxNTA2NDZaMAwwCgYDVR0VBAMKAQEwMgITFAANczSw2rC8LbO5UwABAA1zNBcNMjUxMDIzMDAyNDQzWjAMMAoGA1UdFQQDCgEBMDICExQADXMvOzqzWdtty30AAQANcy8XDTI1MTAyMzAwMjQ0M1owDDAKBgNVHRUEAwoBATAyAhMUAA1I534f5Z9e0/9UAAEADUjnFw0yNTEwMjIxOTI3NTdaMAwwCgYDVR0VBAMKAQEwMgITFAANSOb4MiiBM0qXSQABAA1I5hcNMjUxMDIyMTkyNzU3WjAMMAoGA1UdFQQDCgEBMDICExQADWPxbdLyC/yGEvkAAQANY/EXDTI1MTAyMjE2MTI0MFowDDAKBgNVHRUEAwoBATAyAhMUAA1j8C+BlQFd9/FMAAEADWPwFw0yNTEwMjIxNjEyNDBaMAwwCgYDVR0VBAMKAQEwMgITFAAON53vCCKBWRNwRQABAA43nRcNMjUxMDIyMTYxMDI5WjAMMAoGA1UdFQQDCgEBMDICExQADjecLsflynY8Jp8AAQAON5wXDTI1MTAyMjE2MTAyOVowDDAKBgNVHRUEAwoBATAyAhMUAA94y/HVBZq85PSZAAEAD3jLFw0yNTEwMjIxNjAzNDdaMAwwCgYDVR0VBAMKAQEwMgITFAAPeMqnvIEnH66CHAABAA94yhcNMjUxMDIyMTYwMzQ2WjAMMAoGA1UdFQQDCgEBMDICExQADz2MH38by9Ywxg8AAQAPPYwXDTI1MTAyMjE1MzMxOVowDDAKBgNVHRUEAwoBATAyAhMUAA89iyOBHkUaNa9ZAAEADz2LFw0yNTEwMjIxNTMzMTlaMAwwCgYDVR0VBAMKAQEwMgITFAAOgU+Obyj7y2KZ6gABAA6BTxcNMjUxMDIxMjM1NzUzWjAMMAoGA1UdFQQDCgEFMDICExQAD47gYsC5cFHaVdoAAQAPjuAXDTI1MTAyMTIxMzMwNFowDDAKBgNVHRUEAwoBATAyAhMUAA+O4fMS3GbLxgTZAAEAD47hFw0yNTEwMjEyMTMzMDRaMAwwCgYDVR0VBAMKAQEwMgITFAANFlcFx5VdJJNOpAABAA0WVxcNMjUxMDIxMTg1MTEwWjAMMAoGA1UdFQQDCgEBMDICExQADRZW7AmVzlY1jhYAAQANFlYXDTI1MTAyMTE4NTExMFowDDAKBgNVHRUEAwoBATAyAhMUAA3yJr8wcPdhB7REAAEADfImFw0yNTEwMjExODE4MDFaMAwwCgYDVR0VBAMKAQEwMgITFAAN8iXyG8ukEkGzTgABAA3yJRcNMjUxMDIxMTgxODAxWjAMMAoGA1UdFQQDCgEBMDICExQADT+bUo+Kb8MZFMgAAQANP5sXDTI1MTAyMTE2MzY1NVowDDAKBgNVHRUEAwoBATAyAhMUAA0/mnv6PP1uPAIkAAEADT+aFw0yNTEwMjExNjM2NTVaMAwwCgYDVR0VBAMKAQEwMgITFAAOFpBSAl4UnBNWwwABAA4WkBcNMjUxMDIxMTYxNjExWjAMMAoGA1UdFQQDCgEBMDICExQADhaPYSNgNUmPLYsAAQAOFo8XDTI1MTAyMTE2MTYxMVowDDAKBgNVHRUEAwoBATAyAhMUAA1BiL8R/Q0xmjmLAAEADUGIFw0yNTEwMjExNDQzMTZaMAwwCgYDVR0VBAMKAQUwMgITFAANml091o+k/DvFTwABAA2aXRcNMjUxMDIwMTYzNTA5WjAMMAoGA1UdFQQDCgEBMDICExQADZpc602ipMMdBSMAAQANmlwXDTI1MTAyMDE2MzUwOVowDDAKBgNVHRUEAwoBATAyAhMUAAz9cWUZH4oEdxmwAAEADP1xFw0yNTEwMjAxNDI2NDZaMAwwCgYDVR0VBAMKAQEwMgITFAAM/XBajFUlFCR5xAABAAz9cBcNMjUxMDIwMTQyNjQ1WjAMMAoGA1UdFQQDCgEBMDICExQADlTUmSuIYoqfvFIAAQAOVNQXDTI1MTAxOTA0MDIzOFowDDAKBgNVHRUEAwoBATAyAhMUAA5U0wlEjyAvcuMMAAEADlTTFw0yNTEwMTkwNDAyMzhaMAwwCgYDVR0VBAMKAQEwMgITFAAPjr3tT5QsCRZcWwABAA+OvRcNMjUxMDE5MDEwNjM3WjAMMAoGA1UdFQQDCgEBMDICExQAD468p1tBwAGQpycAAQAPjrwXDTI1MTAxOTAxMDYzN1owDDAKBgNVHRUEAwoBATAyAhMUAA3WfOkpByww/45DAAEADdZ8Fw0yNTEwMTkwMTA2MzVaMAwwCgYDVR0VBAMKAQEwMgITFAAN1nsSPmJyknyJTAABAA3WexcNMjUxMDE5MDEwNjM1WjAMMAoGA1UdFQQDCgEBMDICExQADLeXR56yj9tvM6EAAQAMt5cXDTI1MTAxODE3MzI0N1owDDAKBgNVHRUEAwoBATAyAhMUAAy3lq0QN+kxqA6XAAEADLeWFw0yNTEwMTgxNzMyNDdaMAwwCgYDVR0VBAMKAQEwMgITFAAONtdk/Z3cxiPg+wABAA421xcNMjUxMDE4MTcwMjQzWjAMMAoGA1UdFQQDCgEBMDICExQADjbWbTJ8/6wThmkAAQAONtYXDTI1MTAxODE3MDI0M1owDDAKBgNVHRUEAwoBATAyAhMUAA5vHiXl6QQTLPHnAAEADm8eFw0yNTEwMTgxNjExNDFaMAwwCgYDVR0VBAMKAQEwMgITFAAObx3ABl1NUeKz7AABAA5vHRcNMjUxMDE4MTYxMTQwWjAMMAoGA1UdFQQDCgEBMDICExQAD2I1C2C5xbCkU4sAAQAPYjUXDTI1MTAxNzIwNTI1N1owDDAKBgNVHRUEAwoBATAyAhMUAA9iNIvdjidI6G9VAAEAD2I0Fw0yNTEwMTcyMDUyNTdaMAwwCgYDVR0VBAMKAQEwMgITFAAOsWXI8sAbPc+4QwABAA6xZRcNMjUxMDE3MTgyMjMxWjAMMAoGA1UdFQQDCgEBMDICExQADrFkytUzseQn2o0AAQAOsWQXDTI1MTAxNzE4MjIzMFowDDAKBgNVHRUEAwoBATAyAhMUAA30oA8y97lY/ceRAAEADfSgFw0yNTEwMTYyMjAyMzhaMAwwCgYDVR0VBAMKAQEwMgITFAAN9J+jKiheZP3qBgABAA30nxcNMjUxMDE2MjIwMjM4WjAMMAoGA1UdFQQDCgEBMDICExQADiwmjc4AVHvtxyQAAQAOLCYXDTI1MTAxNjIwNTUzNlowDDAKBgNVHRUEAwoBATAyAhMUAA4sJdS/zDE11AYXAAEADiwlFw0yNTEwMTYyMDU1MzZaMAwwCgYDVR0VBAMKAQEwMgITFAAO0bJGUp3wW2U2FAABAA7RshcNMjUxMDE2MTk1NDE2WjAMMAoGA1UdFQQDCgEBMDICExQADtGx5s6fVz3XfBEAAQAO0bEXDTI1MTAxNjE5NTQxNlowDDAKBgNVHRUEAwoBATAyAhMUAA6uh/7V8O2SV+ptAAEADq6HFw0yNTExMjQxNTA0MzlaMAwwCgYDVR0VBAMKAQEwMgITFAAOroYWGCSMaFLYpAABAA6uhhcNMjUxMTI0MTUwNDM5WjAMMAoGA1UdFQQDCgEBMDICExQAD2f0DVM8BHjKYksAAQAPZ/QXDTI1MTEyNDE0NTUxNVowDDAKBgNVHRUEAwoBATAyAhMUAA9n839LZhfvs7UbAAEAD2fzFw0yNTExMjQxNDU1MTVaMAwwCgYDVR0VBAMKAQEwMgITFAANcJ/OGZtabS9CPQABAA1wnxcNMjUxMTI0MDQwODMxWjAMMAoGA1UdFQQDCgEBMDICExQADXCe9DbRsZCztUAAAQANcJ4XDTI1MTEyNDA0MDgzMVowDDAKBgNVHRUEAwoBATAyAhMUAA25L4cYF61sxyzUAAEADbkvFw0yNTExMjQwMjAyNDRaMAwwCgYDVR0VBAMKAQUwMgITFAAPJWtgfbAjgei2mwABAA8laxcNMjUxMTIzMDI1MDM0WjAMMAoGA1UdFQQDCgEFMDICExQAD3aq4qJQimjHc3oAAQAPdqoXDTI1MTEyMjE2MjcwNVowDDAKBgNVHRUEAwoBATAyAhMUAA92qeKbwKbAVY8NAAEAD3apFw0yNTExMjIxNjI3MDVaMAwwCgYDVR0VBAMKAQEwMgITFAAMsYmXi6dbuluqbwABAAyxiRcNMjUxMTIyMTYwODEyWjAMMAoGA1UdFQQDCgEBMDICExQADLGIxhPgUsNSQRoAAQAMsYgXDTI1MTEyMjE2MDgxMlowDDAKBgNVHRUEAwoBATAyAhMUAA0MxwiAhSomqxmyAAEADQzHFw0yNTExMjIxNTM4NDlaMAwwCgYDVR0VBAMKAQEwMgITFAANDMaVpnlj1V6V0AABAA0MxhcNMjUxMTIyMTUzODQ5WjAMMAoGA1UdFQQDCgEBMDICExQADrlDYU711tt3uucAAQAOuUMXDTI1MTEyMTIyMDUxMFowDDAKBgNVHRUEAwoBBTAyAhMUAA78/FZIsVlQgEwHAAEADvz8Fw0yNTExMjEyMTE2MTFaMAwwCgYDVR0VBAMKAQEwMgITFAAO/PuL3yVN6OtcxQABAA78+xcNMjUxMTIxMjExNjExWjAMMAoGA1UdFQQDCgEBMDICExQADnkFY0t+KqKcEmwAAQAOeQUXDTI1MTEyMTIwMjgwNlowDDAKBgNVHRUEAwoBBTAyAhMUAA7svvvdy4ndusZNAAEADuy+Fw0yNTExMjEyMDI0MzlaMAwwCgYDVR0VBAMKAQEwMgITFAAO7L04wWlJ5xoMMQABAA7svRcNMjUxMTIxMjAyNDM5WjAMMAoGA1UdFQQDCgEBMDICExQADs4c9toOGEiRAtMAAQAOzhwXDTI1MTEyMDE2NDAxOVowDDAKBgNVHRUEAwoBATAyAhMUAA7OG+aqRxHB42RUAAEADs4bFw0yNTExMjAxNjQwMTlaMAwwCgYDVR0VBAMKAQEwMgITFAAMtaHyIbrgdfYWTQABAAy1oRcNMjUxMTIwMDQwODAwWjAMMAoGA1UdFQQDCgEBMDICExQADLWg6rJQj5//xiMAAQAMtaAXDTI1MTEyMDA0MDc1OVowDDAKBgNVHRUEAwoBATAyAhMUAAzZO0Ot+YXaC1KAAAEADNk7Fw0yNTExMTkyMjUwMjNaMAwwCgYDVR0VBAMKAQEwMgITFAAM2TrsMK+2IMpA8QABAAzZOhcNMjUxMTE5MjI1MDIzWjAMMAoGA1UdFQQDCgEBMDICExQADNkt6RL/cH5CwC8AAQAM2S0XDTI1MTExOTIyMjYyNVowDDAKBgNVHRUEAwoBATAyAhMUAAzZLKzs8N9f4zspAAEADNksFw0yNTExMTkyMjI2MjVaMAwwCgYDVR0VBAMKAQEwMgITFAAMxVjjXEM3UJqACgABAAzFWBcNMjUxMTE5MjAwNDM0WjAMMAoGA1UdFQQDCgEBMDICExQADMVX42z9mXjLfxQAAQAMxVcXDTI1MTExOTIwMDQzNFowDDAKBgNVHRUEAwoBATAyAhMUAA13GTSFBlWgmShGAAEADXcZFw0yNTExMTkxOTM1MTZaMAwwCgYDVR0VBAMKAQEwMgITFAANdxinI7BeoHjR5wABAA13GBcNMjUxMTE5MTkzNTE2WjAMMAoGA1UdFQQDCgEBMDICExQADYyFPutg8A7qjbUAAQANjIUXDTI1MTExOTE3MDUyNFowDDAKBgNVHRUEAwoBATAyAhMUAA2MhEam2EPbR++fAAEADYyEFw0yNTExMTkxNzA1MjRaMAwwCgYDVR0VBAMKAQEwMgITFAAOeDFczkBa9NLl0AABAA54MRcNMjUxMTE5MTMxMTQ5WjAMMAoGA1UdFQQDCgEFMDICExQADmE2+YEbUA7TcvcAAQAOYTYXDTI1MTExOTA0MTMyMVowDDAKBgNVHRUEAwoBATAyAhMUAA5hNcHY7544TsI8AAEADmE1Fw0yNTExMTkwNDEzMjBaMAwwCgYDVR0VBAMKAQEwMgITFAAOS/CBFV1FTSHEOQABAA5L8BcNMjUxMTE5MDQxMjU0WjAMMAoGA1UdFQQDCgEBMDICExQADkvvvszCsx9GDbMAAQAOS+8XDTI1MTExOTA0MTI1NFowDDAKBgNVHRUEAwoBATAyAhMUAA0n94ejTjYZV4dyAAEADSf3Fw0yNTExMTgyMDE3NDZaMAwwCgYDVR0VBAMKAQEwMgITFAANJ/YuypnlzB+gFwABAA0n9hcNMjUxMTE4MjAxNzQ2WjAMMAoGA1UdFQQDCgEBMDICExQADvz2sKlTNniKR9AAAQAO/PYXDTI1MTExODE5MzMxM1owDDAKBgNVHRUEAwoBATAyAhMUAA789ZOmkSCVYvWqAAEADvz1Fw0yNTExMTgxOTMzMTJaMAwwCgYDVR0VBAMKAQEwMgITFAAOJ07dDWNE63vj2QABAA4nThcNMjUxMTE4MTcwNzI4WjAMMAoGA1UdFQQDCgEBMDICExQADidNnef9bvTEzX8AAQAOJ00XDTI1MTExODE3MDcyOFowDDAKBgNVHRUEAwoBATAyAhMUAA8JP+PK7j19n4/QAAEADwk/Fw0yNTExMTgxNTIwMDlaMAwwCgYDVR0VBAMKAQEwMgITFAAPCT4llvPaQr1trAABAA8JPhcNMjUxMTE4MTUyMDA5WjAMMAoGA1UdFQQDCgEBMDICExQADVTpPHamqB0tY0oAAQANVOkXDTI1MTExODE0NDY0NFowDDAKBgNVHRUEAwoBATAyAhMUAA1U6An4ju9MlXfnAAEADVToFw0yNTExMTgxNDQ2NDRaMAwwCgYDVR0VBAMKAQEwMgITFAAPGCfhR+NFD8O/ywABAA8YJxcNMjUxMTE4MDM1ODQ3WjAMMAoGA1UdFQQDCgEBMDICExQADxgmFTVb6S5PxXsAAQAPGCYXDTI1MTExODAzNTg0N1owDDAKBgNVHRUEAwoBATAyAhMUAAzpRxpdWXawsv6VAAEADOlHFw0yNTExMTcyMDQ5MTBaMAwwCgYDVR0VBAMKAQEwMgITFAAM6UYyWzcHPusVYwABAAzpRhcNMjUxMTE3MjA0OTEwWjAMMAoGA1UdFQQDCgEBMDICExQADuxiyxdmu8cKmUwAAQAO7GIXDTI1MTExNzE2NTczMlowDDAKBgNVHRUEAwoBATAyAhMUAA7sYDLROMBh1OrpAAEADuxgFw0yNTExMTcxNjU3MzJaMAwwCgYDVR0VBAMKAQEwMgITFAAPHFHxu2/K1eswUQABAA8cURcNMjUxMTE3MTYyMTA4WjAMMAoGA1UdFQQDCgEBMDICExQADxxQgmhYh9ZIot0AAQAPHFAXDTI1MTExNzE2MjEwOFowDDAKBgNVHRUEAwoBATAyAhMUAA6tXITCQRemjKutAAEADq1cFw0yNTExMTUyMDQ5MDZaMAwwCgYDVR0VBAMKAQUwMgITFAAPU2SdKgx99UBtbgABAA9TZBcNMjUxMTE1MDQwODE5WjAMMAoGA1UdFQQDCgEBMDICExQAD1NjuYwFxs3XLGsAAQAPU2MXDTI1MTExNTA0MDgxOVowDDAKBgNVHRUEAwoBATAyAhMUAA0/GaGK8Dg2gA1tAAEADT8ZFw0yNTExMTQyMjAzNTJaMAwwCgYDVR0VBAMKAQEwMgITFAANPxiFJRZTEMEjEgABAA0/GBcNMjUxMTE0MjIwMzUxWjAMMAoGA1UdFQQDCgEBMDICExQADfly+Q1e2D7qM48AAQAN+XIXDTI1MTExNDE3MDAwN1owDDAKBgNVHRUEAwoBATAyAhMUAA35cSu4TU/9BHeUAAEADflxFw0yNTExMTQxNzAwMDZaMAwwCgYDVR0VBAMKAQEwMgITFAAOA5aEF0YrtKdNzAABAA4DlhcNMjUxMTE0MTYyMjU4WjAMMAoGA1UdFQQDCgEBMDICExQADgOV5GnPibX4J34AAQAOA5UXDTI1MTExNDE2MjI1N1owDDAKBgNVHRUEAwoBATAyAhMUAA4KZAaTP4bKQi6eAAEADgpkFw0yNTExMTQwNDA3NTlaMAwwCgYDVR0VBAMKAQEwMgITFAAOCmMhHo2nd5VmnQABAA4KYxcNMjUxMTE0MDQwNzU5WjAMMAoGA1UdFQQDCgEBMDICExQADUzvrpl8Advn/c4AAQANTO8XDTI1MTExMzE4MzUwNFowDDAKBgNVHRUEAwoBATAyAhMUAA1M7p5+ao6hYiSsAAEADUzuFw0yNTExMTMxODM1MDNaMAwwCgYDVR0VBAMKAQEwMgITFAAPCYhRHgYpaqE/rQABAA8JiBcNMjUxMTEzMTc0MTMwWjAMMAoGA1UdFQQDCgEBMDICExQADwmHVsUn/9UfUy4AAQAPCYcXDTI1MTExMzE3NDEzMFowDDAKBgNVHRUEAwoBATAyAhMUAA8ipJiPR4VLNEmqAAEADyKkFw0yNTExMTMxNjU4MzdaMAwwCgYDVR0VBAMKAQEwMgITFAAPIqO+VyuIc+mH5wABAA8ioxcNMjUxMTEzMTY1ODM3WjAMMAoGA1UdFQQDCgEBMDICExQADlFsLg0SkeRnWN8AAQAOUWwXDTI1MTExMzE2MTcxOFowDDAKBgNVHRUEAwoBATAyAhMUAA5Ra/V3d7f7gbpxAAEADlFrFw0yNTExMTMxNjE3MThaMAwwCgYDVR0VBAMKAQEwMgITFAAOX0p2Aull8yf5hgABAA5fShcNMjUxMTEzMTYxNjUzWjAMMAoGA1UdFQQDCgEBMDICExQADl9JpZ1PRlAxe04AAQAOX0kXDTI1MTExMzE2MTY1M1owDDAKBgNVHRUEAwoBATAyAhMUAA3ZruWlO5j5+fB9AAEADdmuFw0yNTExMTMxNjA2MjNaMAwwCgYDVR0VBAMKAQEwMgITFAAN2a0uL1kgujdcSAABAA3ZrRcNMjUxMTEzMTYwNjIzWjAMMAoGA1UdFQQDCgEBMDICExQADu+WjuMw86l0QcgAAQAO75YXDTI1MTExMzE1NTAxMVowDDAKBgNVHRUEAwoBATAyAhMUAA7vlVRtePIRVtUnAAEADu+VFw0yNTExMTMxNTUwMTBaMAwwCgYDVR0VBAMKAQEwMgITFAANhP7e6jxR0/FqwgABAA2E/hcNMjUxMTEzMTUwMzI0WjAMMAoGA1UdFQQDCgEBMDICExQADYT9l61j4ZuCGsAAAQANhP0XDTI1MTExMzE1MDMyNFowDDAKBgNVHRUEAwoBATAyAhMUAA0J3cDgGjpm8ZQGAAEADQndFw0yNTExMTMwNDA3MThaMAwwCgYDVR0VBAMKAQEwMgITFAANCdwBXmqn1k5UMQABAA0J3BcNMjUxMTEzMDQwNzE4WjAMMAoGA1UdFQQDCgEBMDICExQADhgobsqM4TOYnjkAAQAOGCgXDTI1MTExMzA0MDYxNlowDDAKBgNVHRUEAwoBATAyAhMUAA4YJ+2F41QrCrTmAAEADhgnFw0yNTExMTMwNDA2MTZaMAwwCgYDVR0VBAMKAQEwMgITFAAPO6wsLFNr21jb2QABAA87rBcNMjUxMTEyMTkyMTE5WjAMMAoGA1UdFQQDCgEBMDICExQADzurwd2l9QL2AY4AAQAPO6sXDTI1MTExMjE5MjExOVowDDAKBgNVHRUEAwoBATAyAhMUAA2MT4OTqSte/JRuAAEADYxPFw0yNTExMTIxNzIwMzVaMAwwCgYDVR0VBAMKAQEwMgITFAANjE5x7Fw5BojoswABAA2MThcNMjUxMTEyMTcyMDM1WjAMMAoGA1UdFQQDCgEBMDICExQADLBxbyAjtHL/hqUAAQAMsHEXDTI1MTExMjE2NTYxN1owDDAKBgNVHRUEAwoBATAyAhMUAAywcGGrePXm3GmNAAEADLBwFw0yNTExMTIxNjU2MTdaMAwwCgYDVR0VBAMKAQEwMgITFAAOZDJvW6U6m60j7AABAA5kMhcNMjUxMTEyMTYxOTAxWjAMMAoGA1UdFQQDCgEBMDICExQADmQxsJFpWD8PlPAAAQAOZDEXDTI1MTExMjE2MTkwMVowDDAKBgNVHRUEAwoBATAyAhMUAAz50XW5nso7J6yGAAEADPnRFw0yNTExMTIxNjA1MDRaMAwwCgYDVR0VBAMKAQEwMgITFAAM+dCg8D1ozlv/0QABAAz50BcNMjUxMTEyMTYwNTA0WjAMMAoGA1UdFQQDCgEBMDICExQADLIrP61gkjYCSIMAAQAMsisXDTI1MTExMjE1MjMxNlowDDAKBgNVHRUEAwoBATAyAhMUAAyyKiGRVy0jL+hGAAEADLIqFw0yNTExMTIxNTIzMTZaMAwwCgYDVR0VBAMKAQEwMgITFAAPcbR+ZTJU48QHYAABAA9xtBcNMjUxMTExMjIwNDMxWjAMMAoGA1UdFQQDCgEBMDICExQAD3GzNPHM9Vi5GecAAQAPcbMXDTI1MTExMTIyMDQzMVowDDAKBgNVHRUEAwoBATAyAhMUAA2CFOJr/eqxYTLRAAEADYIUFw0yNTExMTEyMTUyMzZaMAwwCgYDVR0VBAMKAQEwMgITFAANghOAp/2mYbr+ywABAA2CExcNMjUxMTExMjE1MjM2WjAMMAoGA1UdFQQDCgEBMDICExQADU+bEMvX1IVfRikAAQANT5sXDTI1MTExMTIwMDIyNVowDDAKBgNVHRUEAwoBATAyAhMUAA1PmgJFYqlmzKZvAAEADU+aFw0yNTExMTEyMDAyMjVaMAwwCgYDVR0VBAMKAQEwMgITFAAPdeHDGcJ21yvimAABAA914RcNMjUxMTExMTkwMTE0WjAMMAoGA1UdFQQDCgEBMDICExQAD3Xg1qzMrW0dVQ4AAQAPdeAXDTI1MTExMTE5MDExNFowDDAKBgNVHRUEAwoBATAyAhMUAA1vU6liaEkHovYPAAEADW9TFw0yNTExMTExODE4MTdaMAwwCgYDVR0VBAMKAQEwMgITFAANb1LcICY/i5+hSwABAA1vUhcNMjUxMTExMTgxODE3WjAMMAoGA1UdFQQDCgEBMDICExQAD2wYKQx5n0spL6EAAQAPbBgXDTI1MTExMTE3MDAzNVowDDAKBgNVHRUEAwoBATAyAhMUAA9sF7MAltdEbBYfAAEAD2wXFw0yNTExMTExNzAwMzVaMAwwCgYDVR0VBAMKAQEwMgITFAANsuJSewcgZtfJiQABAA2y4hcNMjUxMTExMTY0ODUyWjAMMAoGA1UdFQQDCgEBMDICExQADbLh7ktddJu8TZwAAQANsuEXDTI1MTExMTE2NDg1MlowDDAKBgNVHRUEAwoBATAyAhMUAA5c5hS7cswC2OX2AAEADlzmFw0yNTExMTExNTI5MThaMAwwCgYDVR0VBAMKAQEwMgITFAAOXOWzvseCLi7JGQABAA5c5RcNMjUxMTExMTUyOTE4WjAMMAoGA1UdFQQDCgEBMDICExQADLAhsGW0ZVbZOOYAAQAMsCEXDTI1MTExMTE1MjIwNlowDDAKBgNVHRUEAwoBATAyAhMUAAywIAkk4DADYJ21AAEADLAgFw0yNTExMTExNTIyMDZaMAwwCgYDVR0VBAMKAQEwMgITFAAOCGXP3YQTeo1/6AABAA4IZRcNMjUxMTExMDM1MzM5WjAMMAoGA1UdFQQDCgEFMDICExQADt0Y240iKtNFImoAAQAO3RgXDTI1MTExMDIwNDQ0MFowDDAKBgNVHRUEAwoBATAyAhMUAA7dF2du66auTFaFAAEADt0XFw0yNTExMTAyMDQ0NDBaMAwwCgYDVR0VBAMKAQEwMgITFAANMeHbfq/fHjQtZAABAA0x4RcNMjUxMTEwMjAxMjM0WjAMMAoGA1UdFQQDCgEBMDICExQADTHg5PVfuAN3qCsAAQANMeAXDTI1MTExMDIwMTIzM1owDDAKBgNVHRUEAwoBATAyAhMUAAy3h/G7oJaQtjA5AAEADLeHFw0yNTExMTAxNTE5NTZaMAwwCgYDVR0VBAMKAQEwMgITFAAMt4a7xXIdPyHUbwABAAy3hhcNMjUxMTEwMTUxOTU2WjAMMAoGA1UdFQQDCgEBMDICExQADkMer7MAyZ2TUE8AAQAOQx4XDTI1MTEwOTA0MDc0M1owDDAKBgNVHRUEAwoBATAyAhMUAA5DHV6GdhEoIz1wAAEADkMdFw0yNTExMDkwNDA3NDJaMAwwCgYDVR0VBAMKAQEwMgITFAAOCI775frLxh4XggABAA4IjhcNMjUxMTA3MjIwMjMxWjAMMAoGA1UdFQQDCgEBMDICExQADgiN3/13x2WrXZ8AAQAOCI0XDTI1MTEwNzIyMDIzMVowDDAKBgNVHRUEAwoBATAyAhMUAA3uSHfMLpwJy67/AAEADe5IFw0yNTExMDcyMTA5MTJaMAwwCgYDVR0VBAMKAQEwMgITFAAN7kfqqEqzeLScAwABAA3uRxcNMjUxMTA3MjEwOTExWjAMMAoGA1UdFQQDCgEBMDICExQADRi8lF7wm1/8a5UAAQANGLwXDTI1MTEwNzE3MzY0NVowDDAKBgNVHRUEAwoBATAyAhMUAA0Yu6bRdBPv/AufAAEADRi7Fw0yNTExMDcxNzM2NDVaMAwwCgYDVR0VBAMKAQEwMgITFAAOho2NsMIjW5YFuwABAA6GjRcNMjUxMTA3MTYyNTI5WjAMMAoGA1UdFQQDCgEFMDICExQADwEYiqkoNhikT28AAQAPARgXDTI1MTEwNzE1NDc1NlowDDAKBgNVHRUEAwoBATAyAhMUAA8BF9bgLiKG6oJLAAEADwEXFw0yNTExMDcxNTQ3NTZaMAwwCgYDVR0VBAMKAQEwMgITFAANFzHAZH4BaWLP/wABAA0XMRcNMjUxMTA3MTU0NzMwWjAMMAoGA1UdFQQDCgEBMDICExQADRcwTySvxTokd0IAAQANFzAXDTI1MTEwNzE1NDczMFowDDAKBgNVHRUEAwoBATAyAhMUAA0XO5sLpqV1+9uUAAEADRc7Fw0yNTExMDcxNTM5MzlaMAwwCgYDVR0VBAMKAQEwMgITFAANFzpVZCd4TppdrgABAA0XOhcNMjUxMTA3MTUzOTM5WjAMMAoGA1UdFQQDCgEBMDICExQADkIeD1hWR5ad9KUAAQAOQh4XDTI1MTEwNzE1MjY1MVowDDAKBgNVHRUEAwoBATAyAhMUAA5CHanM5lATaMBUAAEADkIdFw0yNTExMDcxNTI2NTFaMAwwCgYDVR0VBAMKAQEwMgITFAAOuRKIq4S8CWH7MAABAA65EhcNMjUxMTA3MTUwNzExWjAMMAoGA1UdFQQDCgEBMDICExQADrkRXEfn0x+U0W4AAQAOuREXDTI1MTEwNzE1MDcxMVowDDAKBgNVHRUEAwoBATAyAhMUAA9SpmQoNGRUhMJWAAEAD1KmFw0yNTExMDcxMzA4MjNaMAwwCgYDVR0VBAMKAQEwMgITFAAPUqWRMnOQYQcI+gABAA9SpRcNMjUxMTA3MTMwODIzWjAMMAoGA1UdFQQDCgEBMDICExQADoZni1tj8M+auJ0AAQAOhmcXDTI1MTEwNzAwNDMyMlowDDAKBgNVHRUEAwoBBTAyAhMUAA8rS3hzYWtBy2siAAEADytLFw0yNTExMDYxODMxMzRaMAwwCgYDVR0VBAMKAQEwMgITFAAPK0pYarO3uVCyPwABAA8rShcNMjUxMTA2MTgzMTM0WjAMMAoGA1UdFQQDCgEBMDICExQADbt8damMooPdnFgAAQANu3wXDTI1MTEwNjE2NDU1OVowDDAKBgNVHRUEAwoBATAyAhMUAA27ey6OZIrUji0aAAEADbt7Fw0yNTExMDYxNjQ1NTlaMAwwCgYDVR0VBAMKAQEwMgITFAAPE8Zxg+M+x79pgQABAA8TxhcNMjUxMTA2MTYyMjIyWjAMMAoGA1UdFQQDCgEBMDICExQADxPFcgoMEzzNbmwAAQAPE8UXDTI1MTEwNjE2MjIyMVowDDAKBgNVHRUEAwoBATAyAhMUAA+FtpVjkbP3VLKfAAEAD4W2Fw0yNTExMDYxNTQ5MDRaMAwwCgYDVR0VBAMKAQUwMgITFAAO1qoF0b2K3lnfxAABAA7WqhcNMjUxMTA2MTU0NzM3WjAMMAoGA1UdFQQDCgEBMDICExQADtapXfBOxwLNsskAAQAO1qkXDTI1MTEwNjE1NDczN1owDDAKBgNVHRUEAwoBATAyAhMUAA0QTS/7gjcxVHQGAAEADRBNFw0yNTExMDYxNTM2NDlaMAwwCgYDVR0VBAMKAQEwMgITFAANEEwmveVLNLw+4AABAA0QTBcNMjUxMTA2MTUzNjQ5WjAMMAoGA1UdFQQDCgEBMDICExQADLen0a7FUHwF5/oAAQAMt6cXDTI1MTEwNjE1MzMxNFowDDAKBgNVHRUEAwoBATAyAhMUAAy3ptNqjvHPfWrOAAEADLemFw0yNTExMDYxNTMzMTRaMAwwCgYDVR0VBAMKAQEwMgITFAAOpneNSMVFe6yWngABAA6mdxcNMjUxMTA1MTkwMzIwWjAMMAoGA1UdFQQDCgEBMDICExQADqZ2svS457x0j6gAAQAOpnYXDTI1MTEwNTE5MDMyMFowDDAKBgNVHRUEAwoBATAyAhMUAA07N9+4iKqjzVf1AAEADTs3Fw0yNTExMDUxNTQyNTVaMAwwCgYDVR0VBAMKAQEwMgITFAANOzZ5cGirf9ebHwABAA07NhcNMjUxMTA1MTU0MjU1WjAMMAoGA1UdFQQDCgEBMDICExQADs2o9HBwH5IAlDUAAQAOzagXDTI1MTEwNDIxMjYyMFowDDAKBgNVHRUEAwoBATAyAhMUAA7NpxHLJ1Lb9O6VAAEADs2nFw0yNTExMDQyMTI2MjBaMAwwCgYDVR0VBAMKAQEwMgITFAAOqSr9KKKsp1XfVAABAA6pKhcNMjUxMTA0MTkzNDM2WjAMMAoGA1UdFQQDCgEFMDICExQADUGUtmGIqCnsufoAAQANQZQXDTI1MTEwNDE4MTgxNFowDDAKBgNVHRUEAwoBATAyAhMUAA1Bk6qOLAbRGioCAAEADUGTFw0yNTExMDQxODE4MTRaMAwwCgYDVR0VBAMKAQEwMgITFAAPbpiwcnLQ79MI0gABAA9umBcNMjUxMTA0MTcxMjQ2WjAMMAoGA1UdFQQDCgEBMDICExQADZ5E6RHKFjoAdaAAAQANnkQXDTI1MTIxMTIxMjczMFowDDAKBgNVHRUEAwoBATAyAhMUAAytORfq4ym8PEf0AAEADK05Fw0yNTEyMTEyMDU2MDVaMAwwCgYDVR0VBAMKAQEwMgITFAAMrThxYBv766+N0wABAAytOBcNMjUxMjExMjA1NjA1WjAMMAoGA1UdFQQDCgEBMDICExQADTRoAhak7Wo4LrQAAQANNGgXDTI1MTIxMTIwMjA0MVowDDAKBgNVHRUEAwoBATAyAhMUAA00Z/2d8pP2EtLpAAEADTRnFw0yNTEyMTEyMDIwNDFaMAwwCgYDVR0VBAMKAQEwMgITFAAOhCSucPcc2kTgwQABAA6EJBcNMjUxMjExMTc0NzM2WjAMMAoGA1UdFQQDCgEBMDICExQADoQjHqiYPQHv/jMAAQAOhCMXDTI1MTIxMTE3NDczNlowDDAKBgNVHRUEAwoBATAyAhMUAA4YDB2EGItWTyzFAAEADhgMFw0yNTEyMTExNjA5MzhaMAwwCgYDVR0VBAMKAQEwMgITFAAOGAufX62pL/awKgABAA4YCxcNMjUxMjExMTYwOTM4WjAMMAoGA1UdFQQDCgEBMDICExQADowsV8MiSTBl4XAAAQAOjCwXDTI1MTIxMDIzMTkxOVowDDAKBgNVHRUEAwoBBTAyAhMUAA6FbIN3OeOcnRC0AAEADoVsFw0yNTEyMTAyMTE0MjNaMAwwCgYDVR0VBAMKAQEwMgITFAAOhWuU/Qf2oTH1EgABAA6FaxcNMjUxMjEwMjExNDIzWjAMMAoGA1UdFQQDCgEBMDICExQADQBYMJKiIwn1+5AAAQANAFgXDTI1MTIxMDE5NTE0NFowDDAKBgNVHRUEAwoBATAyAhMUAA0AVz/2ToAt4u+4AAEADQBXFw0yNTEyMTAxOTUxNDRaMAwwCgYDVR0VBAMKAQEwMgITFAAM5RCSRgOGiK7JoQABAAzlEBcNMjUxMjEwMTY0MDAyWjAMMAoGA1UdFQQDCgEBMDICExQADOUPR6uZoj5OBt0AAQAM5Q8XDTI1MTIxMDE2NDAwMlowDDAKBgNVHRUEAwoBATAyAhMUAAz0f+/I37y5Y7MdAAEADPR/Fw0yNTEyMTAxNjIyNDZaMAwwCgYDVR0VBAMKAQEwMgITFAAM9H4qjNXk9v9x4AABAAz0fhcNMjUxMjEwMTYyMjQ2WjAMMAoGA1UdFQQDCgEBMDICExQADjRl2BvvflgsLVkAAQAONGUXDTI1MTIxMDA0MTE1N1owDDAKBgNVHRUEAwoBATAyAhMUAA40ZKLQM+EDBkhSAAEADjRkFw0yNTEyMTAwNDExNTdaMAwwCgYDVR0VBAMKAQEwMgITFAAOTuOzCk9GEFs4nQABAA5O4xcNMjUxMjEwMDQxMTAxWjAMMAoGA1UdFQQDCgEBMDICExQADk7hyfk0amIy/IcAAQAOTuEXDTI1MTIxMDA0MTEwMVowDDAKBgNVHRUEAwoBATAyAhMUAA6bOsC9X/Zx7ua5AAEADps6Fw0yNTEyMDkyMTIwMTNaMAwwCgYDVR0VBAMKAQEwMgITFAAOmznkXKqhGtB4nwABAA6bORcNMjUxMjA5MjEyMDEzWjAMMAoGA1UdFQQDCgEBMDICExQADK4BeTfCXIFIqyoAAQAMrgEXDTI1MTIwOTIwNTcxOVowDDAKBgNVHRUEAwoBATAyAhMUAAyuAI98aIpMmGK2AAEADK4AFw0yNTEyMDkyMDU3MTlaMAwwCgYDVR0VBAMKAQEwMgITFAAM28eSZnyEpzVlQwABAAzbxxcNMjUxMjA5MjAzOTU1WjAMMAoGA1UdFQQDCgEBMDICExQADNvGBL3cbsjvXDsAAQAM28YXDTI1MTIwOTIwMzk1NVowDDAKBgNVHRUEAwoBATAyAhMUAAzDQLKmZBw1SiCXAAEADMNAFw0yNTEyMDkyMDAyNDRaMAwwCgYDVR0VBAMKAQEwMgITFAAMwz/uboeOCx4EZAABAAzDPxcNMjUxMjA5MjAwMjQzWjAMMAoGA1UdFQQDCgEBMDICExQADNanwroGzJpowzkAAQAM1qcXDTI1MTIwOTE5MTQ1N1owDDAKBgNVHRUEAwoBATAyAhMUAAzWpvGbVOjyFp8gAAEADNamFw0yNTEyMDkxOTE0NTdaMAwwCgYDVR0VBAMKAQEwMgITFAAOHqpCyPN5Z0higwABAA4eqhcNMjUxMjA5MTczMjI1WjAMMAoGA1UdFQQDCgEBMDICExQADh6pMIwUcEQ6AqAAAQAOHqkXDTI1MTIwOTE3MzIyNVowDDAKBgNVHRUEAwoBATAyAhMUAA1wp7+Spk6yUR9dAAEADXCnFw0yNTEyMDkxNzA1NDlaMAwwCgYDVR0VBAMKAQEwMgITFAANcKYDXGSpUHc6xQABAA1wphcNMjUxMjA5MTcwNTQ5WjAMMAoGA1UdFQQDCgEBMDICExQADK3ZrY+WrO/ZTNUAAQAMrdkXDTI1MTIwOTE2NDYzNFowDDAKBgNVHRUEAwoBATAyAhMUAAyt2FpI/h/vT0YOAAEADK3YFw0yNTEyMDkxNjQ2MzRaMAwwCgYDVR0VBAMKAQEwMgITFAANVwMH4oQn53NO2gABAA1XAxcNMjUxMjA5MTU0NDUyWjAMMAoGA1UdFQQDCgEBMDICExQADVcCVnbfcJfQHMQAAQANVwIXDTI1MTIwOTE1NDQ1MlowDDAKBgNVHRUEAwoBATAyAhMUAA7VtcKVXpRaOG8OAAEADtW1Fw0yNTEyMDkwMzI4NDdaMAwwCgYDVR0VBAMKAQUwMgITFAAOk2r7kdTtu74HvgABAA6TahcNMjUxMjA4MTgzNzA2WjAMMAoGA1UdFQQDCgEBMDICExQADpNpop7LJVc2TpQAAQAOk2kXDTI1MTIwODE4MzcwNlowDDAKBgNVHRUEAwoBATAyAhMUAA38ahsGEWln0ZAWAAEADfxqFw0yNTEyMDgxNDE5MzBaMAwwCgYDVR0VBAMKAQEwMgITFAAN/GmZHOQrcW+S2gABAA38aRcNMjUxMjA4MTQxOTI5WjAMMAoGA1UdFQQDCgEBMDICExQADp5h5IM2hyZqfa0AAQAOnmEXDTI1MTIwNjIxMzk0NlowDDAKBgNVHRUEAwoBBTAyAhMUAA7UJvmDzfxzTfjZAAEADtQmFw0yNTEyMDYxNzM5NTlaMAwwCgYDVR0VBAMKAQEwMgITFAAO1CU4T+5+CbiTLQABAA7UJRcNMjUxMjA2MTczOTU5WjAMMAoGA1UdFQQDCgEBMDICExQAD16qTK2tbz3MDmwAAQAPXqoXDTI1MTIwNjE3MDQzNlowDDAKBgNVHRUEAwoBBTAyAhMUAA4pnEH/O7YaiAzMAAEADimcFw0yNTEyMDUyMTM5NTJaMAwwCgYDVR0VBAMKAQEwMgITFAAOKZuJsTLOW6xLUQABAA4pmxcNMjUxMjA1MjEzOTUyWjAMMAoGA1UdFQQDCgEBMDICExQADyG23ChNYkMkyhwAAQAPIbYXDTI1MTIwNTIwNTkxOVowDDAKBgNVHRUEAwoBATAyAhMUAA8htcHxD+GShNEhAAEADyG1Fw0yNTEyMDUyMDU5MTlaMAwwCgYDVR0VBAMKAQEwMgITFAAMtEMQqaEuHgjIMwABAAy0QxcNMjUxMjA1MjAzOTIzWjAMMAoGA1UdFQQDCgEBMDICExQADLRCHHiwugVKip8AAQAMtEIXDTI1MTIwNTIwMzkyM1owDDAKBgNVHRUEAwoBATAyAhMUAA2+Vs7rDYTPs6mPAAEADb5WFw0yNTEyMDUxNjIxNTBaMAwwCgYDVR0VBAMKAQEwMgITFAANvlVFtNGL9mmKYwABAA2+VRcNMjUxMjA1MTYyMTUwWjAMMAoGA1UdFQQDCgEBMDICExQADsBHw0N47iqkkLcAAQAOwEcXDTI1MTIwNTE1MDIyMFowDDAKBgNVHRUEAwoBBTAyAhMUAAzJcHJVMQoYPlHSAAEADMlwFw0yNTEyMDQyMDA2NDlaMAwwCgYDVR0VBAMKAQEwMgITFAAMyW/WKuQO2oZsQwABAAzJbxcNMjUxMjA0MjAwNjQ3WjAMMAoGA1UdFQQDCgEBMDICExQADgk6qI816tP8VAIAAQAOCToXDTI1MTIwNDE3MDEwNlowDDAKBgNVHRUEAwoBATAyAhMUAA4JOaJe+znYBNraAAEADgk5Fw0yNTEyMDQxNzAxMDZaMAwwCgYDVR0VBAMKAQEwMgITFAAM0SdVPNwbMv2Y0wABAAzRJxcNMjUxMjA0MTY1NDE2WjAMMAoGA1UdFQQDCgEBMDICExQADNEmGkSDiiK5U4gAAQAM0SYXDTI1MTIwNDE2NTQxNVowDDAKBgNVHRUEAwoBATAyAhMUAAzfzdWa1j08u2sOAAEADN/NFw0yNTEyMDQxNjQxMTRaMAwwCgYDVR0VBAMKAQEwMgITFAAM38zTUPR+DNOLLwABAAzfzBcNMjUxMjA0MTY0MTE0WjAMMAoGA1UdFQQDCgEBMDICExQADv2WvnJR2Il+1oEAAQAO/ZYXDTI1MTIwNDE2MjkwNlowDDAKBgNVHRUEAwoBATAyAhMUAA79lbVIn3vBu/IIAAEADv2VFw0yNTEyMDQxNjI5MDZaMAwwCgYDVR0VBAMKAQEwMgITFAAPh4e8gcdI+DcuPQABAA+HhxcNMjUxMjAzMjIxMTI4WjAMMAoGA1UdFQQDCgEBMDICExQAD4eG0lM74caGjG0AAQAPh4YXDTI1MTIwMzIyMTEyOFowDDAKBgNVHRUEAwoBATAyAhMUAA57VwpHqWvPky83AAEADntXFw0yNTEyMDMyMTU3NDFaMAwwCgYDVR0VBAMKAQUwMgITFAANTcioUW5+VDLN4gABAA1NyBcNMjUxMjAzMTkxMzA2WjAMMAoGA1UdFQQDCgEBMDICExQADU3H5gUw+xjqOSUAAQANTccXDTI1MTIwMzE5MTMwNlowDDAKBgNVHRUEAwoBATAyAhMUAA5E1ltuF5wpPRaMAAEADkTWFw0yNTEyMDMxNjEwMjlaMAwwCgYDVR0VBAMKAQEwMgITFAAORNXmtDkd6rW0NwABAA5E1RcNMjUxMjAzMTYxMDI5WjAMMAoGA1UdFQQDCgEBMDICExQADeZoDdLDIi3jd3MAAQAN5mgXDTI1MTIwMzE1MjQwNFowDDAKBgNVHRUEAwoBATAyAhMUAA3mZ1JfvkfSUn8SAAEADeZnFw0yNTEyMDMxNTI0MDRaMAwwCgYDVR0VBAMKAQEwMgITFAAMxdoxrNzT6jSQzAABAAzF2hcNMjUxMjAzMTUyMjQ1WjAMMAoGA1UdFQQDCgEBMDICExQADMXZYTVtVUmTNE8AAQAMxdkXDTI1MTIwMzE1MjI0NVowDDAKBgNVHRUEAwoBATAyAhMUAA2upmKs1SQIsDtaAAEADa6mFw0yNTEyMDMxNDM3MDJaMAwwCgYDVR0VBAMKAQEwMgITFAANrqUDH9iTCSBzDAABAA2upRcNMjUxMjAzMTQzNzAyWjAMMAoGA1UdFQQDCgEBMDICExQADW45GgjgjGARUJQAAQANbjkXDTI1MTIwMjIyMDQyNVowDDAKBgNVHRUEAwoBATAyAhMUAA1uOJWjyyM4O29VAAEADW44Fw0yNTEyMDIyMjA0MjVaMAwwCgYDVR0VBAMKAQEwMgITFAAPDxbgQcN2nXQsQwABAA8PFhcNMjUxMjAyMjIwMTQ3WjAMMAoGA1UdFQQDCgEBMDICExQADw8VIKKzVd/60eMAAQAPDxUXDTI1MTIwMjIyMDE0N1owDDAKBgNVHRUEAwoBATAyAhMUAAzciQCUmYSkKCSyAAEADNyJFw0yNTEyMDIyMTI2MjdaMAwwCgYDVR0VBAMKAQEwMgITFAAM3IjszbHtSH/DUgABAAzciBcNMjUxMjAyMjEyNjI3WjAMMAoGA1UdFQQDCgEBMDICExQADMlANnY9EbtrZGQAAQAMyUAXDTI1MTIwMjIxMjI0OVowDDAKBgNVHRUEAwoBATAyAhMUAAzJP8O4MvpRWctPAAEADMk/Fw0yNTEyMDIyMTIyNDlaMAwwCgYDVR0VBAMKAQEwMgITFAAMt+sCUACbs5whFwABAAy36xcNMjUxMjAyMTk1NTA1WjAMMAoGA1UdFQQDCgEBMDICExQADLfqwqTUgjjwSNcAAQAMt+oXDTI1MTIwMjE5NTUwNFowDDAKBgNVHRUEAwoBATAyAhMUAA23lFPDhhdBIhMKAAEADbeUFw0yNTEyMDIxODAwMzFaMAwwCgYDVR0VBAMKAQEwMgITFAANt5PgDyVkClw7KAABAA23kxcNMjUxMjAyMTgwMDMwWjAMMAoGA1UdFQQDCgEBMDICExQAD2B/7x5xuT3SigkAAQAPYH8XDTI1MTIwMjE2MzYxM1owDDAKBgNVHRUEAwoBATAyAhMUAA9gfqQvR5ZcyvaOAAEAD2B+Fw0yNTEyMDIxNjM2MTNaMAwwCgYDVR0VBAMKAQEwMgITFAAPE1SF6IZc4GrM/wABAA8TVBcNMjUxMjAyMTYyMzA4WjAMMAoGA1UdFQQDCgEBMDICExQADxNTYbspfe0yZfkAAQAPE1MXDTI1MTIwMjE2MjMwOFowDDAKBgNVHRUEAwoBATAyAhMUAA+S/52T8ePWLSttAAEAD5L/Fw0yNTEyMDIxNjEyMzNaMAwwCgYDVR0VBAMKAQEwMgITFAAPkv428ttCOH4NvAABAA+S/hcNMjUxMjAyMTYxMjMzWjAMMAoGA1UdFQQDCgEBMDICExQADymz8b+JipaTiEAAAQAPKbMXDTI1MTIwMjE0MzkxNVowDDAKBgNVHRUEAwoBATAyAhMUAA8psprVN5hHdVIaAAEADymyFw0yNTEyMDIxNDM5MTVaMAwwCgYDVR0VBAMKAQEwMgITFAAOqR5qc/4xzQSyAAABAA6pHhcNMjUxMTMwMjMzMTAxWjAMMAoGA1UdFQQDCgEFMDICExQADg5E6KP6naRZfqcAAQAODkQXDTI1MTEzMDAxMDUxOVowDDAKBgNVHRUEAwoBATAyAhMUAA4OQ0eOxgRImSWwAAEADg5DFw0yNTExMzAwMTA1MTlaMAwwCgYDVR0VBAMKAQEwMgITFAAOY/6LNSyLQjFUtgABAA5j/hcNMjUxMTI4MjE1MjM0WjAMMAoGA1UdFQQDCgEBMDICExQADmP9aU1KUAuPcUYAAQAOY/0XDTI1MTEyODIxNTIzNFowDDAKBgNVHRUEAwoBATAyAhMUAA5Thg5fNz01Rj8gAAEADlOGFw0yNTExMjgxNjI5MTZaMAwwCgYDVR0VBAMKAQEwMgITFAAOU4VeqfyRpfZjcgABAA5ThRcNMjUxMTI4MTYyOTE2WjAMMAoGA1UdFQQDCgEBMDICExQADsyIU0upMr7UXkkAAQAOzIgXDTI1MTEyODE1NTMyMlowDDAKBgNVHRUEAwoBATAyAhMUAA7Mh7hV1E+xPPsMAAEADsyHFw0yNTExMjgxNTUzMjJaMAwwCgYDVR0VBAMKAQEwMgITFAAObsa0lBqIOnnKvwABAA5uxhcNMjUxMTI4MDQwODMyWjAMMAoGA1UdFQQDCgEBMDICExQADm7FcUc+vcPqMk4AAQAObsUXDTI1MTEyODA0MDgzMlowDDAKBgNVHRUEAwoBATAyAhMUAA1FK7qoV/zRrDpnAAEADUUrFw0yNTExMjgwNDA4MTRaMAwwCgYDVR0VBAMKAQEwMgITFAANRSrJpsDCodK5qQABAA1FKhcNMjUxMTI4MDQwODE0WjAMMAoGA1UdFQQDCgEBMDICExQADKwH8mNDNY0ZyOwAAQAMrAcXDTI1MTEyNzIwMzkwNFowDDAKBgNVHRUEAwoBATAyAhMUAAysBrHCxBE4orJfAAEADKwGFw0yNTExMjcyMDM5MDRaMAwwCgYDVR0VBAMKAQEwMgITFAAPVAavpO5lq1DkDQABAA9UBhcNMjUxMTI3MjAxOTE0WjAMMAoGA1UdFQQDCgEBMDICExQAD1QFDfnQwOqSOg0AAQAPVAUXDTI1MTEyNzIwMTkxNFowDDAKBgNVHRUEAwoBATAyAhMUAA4riBPDAtDFB/tuAAEADiuIFw0yNTExMjcxNzU0MjNaMAwwCgYDVR0VBAMKAQEwMgITFAAOK4edGQQaiWXz1AABAA4rhxcNMjUxMTI3MTc1NDIzWjAMMAoGA1UdFQQDCgEBMDICExQADnv4j2jAo03rXcwAAQAOe/gXDTI1MTEyNzE3MDcwMlowDDAKBgNVHRUEAwoBATAyAhMUAA5797pX9BUMDTBSAAEADnv3Fw0yNTExMjcxNzA3MDJaMAwwCgYDVR0VBAMKAQEwMgITFAAM29N0wMOYAjgsuQABAAzb0xcNMjUxMTI3MTYwMjM5WjAMMAoGA1UdFQQDCgEBMDICExQADNvSRP+D+1L9o6gAAQAM29IXDTI1MTEyNzE2MDIzOVowDDAKBgNVHRUEAwoBATAyAhMUAA7jlHdvc++ZUlLMAAEADuOUFw0yNTExMjcxNTExNTRaMAwwCgYDVR0VBAMKAQEwMgITFAAO45PXm9aVgt/KAgABAA7jkxcNMjUxMTI3MTUxMTU0WjAMMAoGA1UdFQQDCgEBMDICExQADaoke5kelMyKnRIAAQANqiQXDTI1MTEyNzA0MDYzMFowDDAKBgNVHRUEAwoBATAyAhMUAA2qI2zZ9y5c0b2fAAEADaojFw0yNTExMjcwNDA2MzBaMAwwCgYDVR0VBAMKAQEwMgITFAANPXdy6LykkiaICwABAA09dxcNMjUxMTI2MjE1OTQ0WjAMMAoGA1UdFQQDCgEBMDICExQADT12wICTmnIbjf4AAQANPXYXDTI1MTEyNjIxNTk0NFowDDAKBgNVHRUEAwoBATAyAhMUAA1P3W+8l+gdbYm2AAEADU/dFw0yNTExMjYyMDM5MjhaMAwwCgYDVR0VBAMKAQEwMgITFAANT9ws5bcnqRnJ6QABAA1P3BcNMjUxMTI2MjAzOTI4WjAMMAoGA1UdFQQDCgEBMDICExQADNSPlQcv3p2hUQMAAQAM1I8XDTI1MTEyNjIwMzQ1M1owDDAKBgNVHRUEAwoBATAyAhMUAAzUjrIhNC4vboB4AAEADNSOFw0yNTExMjYyMDM0NTNaMAwwCgYDVR0VBAMKAQEwMgITFAAN4jCwa0U4bN1JTwABAA3iMBcNMjUxMTI2MTc0ODA3WjAMMAoGA1UdFQQDCgEBMDICExQADeIvU99gGO8/dJkAAQAN4i8XDTI1MTEyNjE3NDgwN1owDDAKBgNVHRUEAwoBATAyAhMUAA7GEPvY5oEM7U++AAEADsYQFw0yNTExMjYxNzAyMTdaMAwwCgYDVR0VBAMKAQEwMgITFAAOxg8bilwa5DwxqAABAA7GDxcNMjUxMTI2MTcwMjE3WjAMMAoGA1UdFQQDCgEBMDICExQAD38rWkmF9Lckh14AAQAPfysXDTI1MTEyNjE2MjU1NlowDDAKBgNVHRUEAwoBATAyAhMUAA9/KkQOLprzWudRAAEAD38qFw0yNTExMjYxNjI1NTZaMAwwCgYDVR0VBAMKAQEwMgITFAANlolOP7DdjYXFWQABAA2WiRcNMjUxMTI2MTQ1OTQyWjAMMAoGA1UdFQQDCgEBMDICExQADZaI+lAmGd15Tr8AAQANlogXDTI1MTEyNjE0NTk0MlowDDAKBgNVHRUEAwoBATAyAhMUAA6dnsGYNtH07vPDAAEADp2eFw0yNTExMjYwNDExMTNaMAwwCgYDVR0VBAMKAQEwMgITFAAOnZ0lQ8OBkpBpSgABAA6dnRcNMjUxMTI2MDQxMTEzWjAMMAoGA1UdFQQDCgEBMDICExQADuHojoKg/eMijWAAAQAO4egXDTI1MTEyNjA0MDk0MVowDDAKBgNVHRUEAwoBATAyAhMUAA7h51paBI17+gRyAAEADuHnFw0yNTExMjYwNDA5NDFaMAwwCgYDVR0VBAMKAQEwMgITFAAM3g8S2prwA7sptAABAAzeDxcNMjUxMTI1MjE1NjM2WjAMMAoGA1UdFQQDCgEBMDICExQADN4OSMzw4Gr4UMgAAQAM3g4XDTI1MTEyNTIxNTYzNlowDDAKBgNVHRUEAwoBATAyAhMUAA8PBvu4OLQgkeFEAAEADw8GFw0yNTExMjUyMDA5MjBaMAwwCgYDVR0VBAMKAQEwMgITFAAPDwV0DZnHk/q58wABAA8PBRcNMjUxMTI1MjAwOTIwWjAMMAoGA1UdFQQDCgEBMDICExQADd+WVJYTqPSf07EAAQAN35YXDTI1MTEyNTE3NDQwNFowDDAKBgNVHRUEAwoBATAyAhMUAA3flSeK0D9iEqQSAAEADd+VFw0yNTExMjUxNzQ0MDRaMAwwCgYDVR0VBAMKAQEwMgITFAANMqUIOccmt+6pDwABAA0ypRcNMjUxMTI1MTYyOTAxWjAMMAoGA1UdFQQDCgEBMDICExQADTKkQc8mSPiBjogAAQANMqQXDTI1MTEyNTE2MjkwMFowDDAKBgNVHRUEAwoBATAyAhMUAA2UHzmU2IbNDqG6AAEADZQfFw0yNTExMjUxNjE0MzhaMAwwCgYDVR0VBAMKAQEwMgITFAANlB5nQG+1mxlzuAABAA2UHhcNMjUxMTI1MTYxNDM4WjAMMAoGA1UdFQQDCgEBMDICExQADYUWN4zDhQ1rEGUAAQANhRYXDTI1MTEyNTE1MjcyNlowDDAKBgNVHRUEAwoBATAyAhMUAA2FFby9R3rmJ5oHAAEADYUVFw0yNTExMjUxNTI3MjZaMAwwCgYDVR0VBAMKAQEwMgITFAAM740kvjrzReZqLgABAAzvjRcNMjUxMTI1MTUxMjAzWjAMMAoGA1UdFQQDCgEBMDICExQADO+Ms59eZ0N20LgAAQAM74wXDTI1MTEyNTE1MTIwM1owDDAKBgNVHRUEAwoBATAyAhMUAA9WhnHU0EIYJV2OAAEAD1aGFw0yNTExMjUwNDE0MzZaMAwwCgYDVR0VBAMKAQEwMgITFAAPVoXAOodb7wir2AABAA9WhRcNMjUxMTI1MDQxNDM2WjAMMAoGA1UdFQQDCgEBMDICExQADlU+/ulnhgef788AAQAOVT4XDTI1MTEyNTA0MTQwNFowDDAKBgNVHRUEAwoBATAyAhMUAA5VPaCb/HmioBoCAAEADlU9Fw0yNTExMjUwNDE0MDRaMAwwCgYDVR0VBAMKAQEwMgITFAAPSFkfas3sXRBiZgABAA9IWRcNMjUxMTI1MDEwNTIzWjAMMAoGA1UdFQQDCgEBMDICExQAD0haVJJNW3OHIG8AAQAPSFoXDTI1MTEyNTAxMDUyM1owDDAKBgNVHRUEAwoBATAyAhMUAAy6SDLzG9HOgLCsAAEADLpIFw0yNTExMjQxNjUyMjVaMAwwCgYDVR0VBAMKAQEwMgITFAAMukeNRjDPQE7YDgABAAy6RxcNMjUxMTI0MTY1MjI1WjAMMAoGA1UdFQQDCgEBMDICExQADV5DjZeaWtraTpQAAQANXkMXDTI1MTEyNDE1MzQ1MVowDDAKBgNVHRUEAwoBATAyAhMUAA1eQqkEY7MFNPbNAAEADV5CFw0yNTExMjQxNTM0NTFaMAwwCgYDVR0VBAMKAQEwMgITFAAM11Hhz4AmCVkLTgABAAzXURcNMjYwMTA1MTQ0OTIwWjAMMAoGA1UdFQQDCgEBMDICExQADNdQRRdu9VEe1XwAAQAM11AXDTI2MDEwNTE0NDkyMFowDDAKBgNVHRUEAwoBATAyAhMUAAzCCizpGVz4LXH0AAEADMIKFw0yNjAxMDUxNDE4MDhaMAwwCgYDVR0VBAMKAQEwMgITFAAMwgm2CIi+5ylVEQABAAzCCRcNMjYwMTA1MTQxODA3WjAMMAoGA1UdFQQDCgEBMDICExQADLhmAnurcQEYuTEAAQAMuGYXDTI2MDEwNTE0MTM1MVowDDAKBgNVHRUEAwoBATAyAhMUAAy4Ze8OF+g+Ks0tAAEADLhlFw0yNjAxMDUxNDEzNTFaMAwwCgYDVR0VBAMKAQEwMgITFAAOSGbsfW3grEabaQABAA5IZhcNMjYwMTA1MDQxMDIyWjAMMAoGA1UdFQQDCgEBMDICExQADkhlRICbXxI8lEQAAQAOSGUXDTI2MDEwNTA0MTAyMlowDDAKBgNVHRUEAwoBATAyAhMUAA8wO0AE56YuCoYQAAEADzA7Fw0yNjAxMDUwNDEwMTdaMAwwCgYDVR0VBAMKAQEwMgITFAAPMDoftKnFy7yASAABAA8wOhcNMjYwMTA1MDQxMDE2WjAMMAoGA1UdFQQDCgEBMDICExQADN2pgZwDfyUQ4FsAAQAM3akXDTI2MDEwNDE3MzcyOVowDDAKBgNVHRUEAwoBATAyAhMUAAzdqF4w6tQTEaZqAAEADN2oFw0yNjAxMDQxNzM3MjlaMAwwCgYDVR0VBAMKAQEwMgITFAAMtKl++q/aCcS/LgABAAy0qRcNMjYwMTAzMTcyNzMwWjAMMAoGA1UdFQQDCgEBMDICExQADLSonqrdgm9wEbQAAQAMtKgXDTI2MDEwMzE3MjczMFowDDAKBgNVHRUEAwoBATAyAhMUAAy/CMPY+e0bYp2pAAEADL8IFw0yNjAxMDIyMjQ1MTBaMAwwCgYDVR0VBAMKAQEwMgITFAAMvwembU50NvnXZAABAAy/BxcNMjYwMTAyMjI0NTEwWjAMMAoGA1UdFQQDCgEBMDICExQADbgk4mB+QkkC1hsAAQANuCQXDTI2MDEwMjIyMDg1MlowDDAKBgNVHRUEAwoBATAyAhMUAA24I/O3Av7aP4FZAAEADbgjFw0yNjAxMDIyMjA4NTFaMAwwCgYDVR0VBAMKAQEwMgITFAAMw+SB0JJvddWINAABAAzD5BcNMjYwMTAyMjEyMzMxWjAMMAoGA1UdFQQDCgEBMDICExQADMPj2afXlK8jdAcAAQAMw+MXDTI2MDEwMjIxMjMzMVowDDAKBgNVHRUEAwoBATAyAhMUAAz/Lw0WR8M0lPTGAAEADP8vFw0yNjAxMDIxNjA1NTlaMAwwCgYDVR0VBAMKAQEwMgITFAAM/y7LV8DFGIV9BQABAAz/LhcNMjYwMTAyMTYwNTU3WjAMMAoGA1UdFQQDCgEBMDICExQADnC4kulq2Id2CbIAAQAOcLgXDTI2MDEwMjA0MDc1M1owDDAKBgNVHRUEAwoBATAyAhMUAA5wt1GGr0XZNcTuAAEADnC3Fw0yNjAxMDIwNDA3NTNaMAwwCgYDVR0VBAMKAQEwMgITFAAOzJFDvKBVZ7vJrgABAA7MkRcNMjYwMTAyMDExMDMxWjAMMAoGA1UdFQQDCgEFMDICExQADfyewBr3kgLkU2MAAQAN/J4XDTI1MTIzMTIyNDkzNFowDDAKBgNVHRUEAwoBATAyAhMUAA38nX/DTWG2DDqZAAEADfydFw0yNTEyMzEyMjQ5MzNaMAwwCgYDVR0VBAMKAQEwMgITFAAO83X2CScuXFxLigABAA7zdRcNMjUxMjMxMTcxMjA2WjAMMAoGA1UdFQQDCgEFMDICExQADmAQC7RLAg484tEAAQAOYBAXDTI1MTIzMTA0MDcxM1owDDAKBgNVHRUEAwoBATAyAhMUAA5gD88ViwAZzdTrAAEADmAPFw0yNTEyMzEwNDA3MTNaMAwwCgYDVR0VBAMKAQEwMgITFAAPiXOSyr30RwwM3wABAA+JcxcNMjUxMjMwMjAzMzA5WjAMMAoGA1UdFQQDCgEBMDICExQAD4lyGv3eBW+Cfw0AAQAPiXIXDTI1MTIzMDIwMzMwOVowDDAKBgNVHRUEAwoBATAyAhMUAA7AFtXDbu7nQOIvAAEADsAWFw0yNTEyMzAxNzE4MjFaMAwwCgYDVR0VBAMKAQEwMgITFAAOwBVfyINNMr/XkAABAA7AFRcNMjUxMjMwMTcxODIxWjAMMAoGA1UdFQQDCgEBMDICExQADhzeIRjQE76ajp0AAQAOHN4XDTI1MTIzMDE2NDczM1owDDAKBgNVHRUEAwoBATAyAhMUAA4c3ez234g55x7SAAEADhzdFw0yNTEyMzAxNjQ3MzJaMAwwCgYDVR0VBAMKAQEwMgITFAAPZa+jyiA98zrpFwABAA9lrxcNMjUxMjMwMTYxMjI1WjAMMAoGA1UdFQQDCgEBMDICExQAD2WuDn/jBapso8AAAQAPZa4XDTI1MTIzMDE2MTIyNVowDDAKBgNVHRUEAwoBATAyAhMUAAy3hYOJrxaoEYAAAAEADLeFFw0yNTEyMzAxNTQxMjRaMAwwCgYDVR0VBAMKAQEwMgITFAAMt4T/znD75z/rowABAAy3hBcNMjUxMjMwMTU0MTI0WjAMMAoGA1UdFQQDCgEBMDICExQADL1mg/gGpSOVvLYAAQAMvWYXDTI1MTIzMDE1Mzg0MlowDDAKBgNVHRUEAwoBATAyAhMUAAy9ZeClQhTDCxgnAAEADL1lFw0yNTEyMzAxNTM4NDJaMAwwCgYDVR0VBAMKAQEwMgITFAAM0i+dMkiqE2yphQABAAzSLxcNMjUxMjMwMDQwNzQzWjAMMAoGA1UdFQQDCgEBMDICExQADNIuZixEqVY7YSsAAQAM0i4XDTI1MTIzMDA0MDc0M1owDDAKBgNVHRUEAwoBATAyAhMUAA6kIfanhgkNOLKbAAEADqQhFw0yNTEyMzAwNDA2NTVaMAwwCgYDVR0VBAMKAQEwMgITFAAOpCDyvNyWuCg5egABAA6kIBcNMjUxMjMwMDQwNjU1WjAMMAoGA1UdFQQDCgEBMDICExQADmG+8/o//hhda2YAAQAOYb4XDTI1MTIyOTIxNDQyMVowDDAKBgNVHRUEAwoBATAyAhMUAA5hvQkUKU0YQicaAAEADmG9Fw0yNTEyMjkyMTQ0MjFaMAwwCgYDVR0VBAMKAQEwMgITFAANODzDBlgud1gWVwABAA04PBcNMjUxMjI5MjAwNDQ3WjAMMAoGA1UdFQQDCgEBMDICExQADTg7bTbC5vmRD9wAAQANODsXDTI1MTIyOTIwMDQ0N1owDDAKBgNVHRUEAwoBATAyAhMUAA8rYds3j7doTZlUAAEADythFw0yNTEyMjkxODQ0MzlaMAwwCgYDVR0VBAMKAQEwMgITFAAPK2CFaUTmz5rghAABAA8rYBcNMjUxMjI5MTg0NDM5WjAMMAoGA1UdFQQDCgEBMDICExQADK2tQ/eExwsi4hQAAQAMra0XDTI1MTIyOTE2MTIwMVowDDAKBgNVHRUEAwoBATAyAhMUAAytrB7CR54yiGz4AAEADK2sFw0yNTEyMjkxNjEyMDFaMAwwCgYDVR0VBAMKAQEwMgITFAAMq6c0BqWXuzrPwAABAAyrpxcNMjUxMjI5MTU0ODIxWjAMMAoGA1UdFQQDCgEBMDICExQADKumLo4dYF2l6bMAAQAMq6YXDTI1MTIyOTE1NDgyMVowDDAKBgNVHRUEAwoBATAyAhMUAA5/rh3ewF/Qvr9PAAEADn+uFw0yNTEyMjkxNTI4NTlaMAwwCgYDVR0VBAMKAQEwMgITFAAOf60m0u3ye/7IAwABAA5/rRcNMjUxMjI5MTUyODU5WjAMMAoGA1UdFQQDCgEBMDICExQADQ1VSaBnwu/PriEAAQANDVUXDTI1MTIyODA0MDQyMFowDDAKBgNVHRUEAwoBATAyAhMUAA0NVABXrEGLftgLAAEADQ1UFw0yNTEyMjgwNDA0MjBaMAwwCgYDVR0VBAMKAQEwMgITFAAPf4tQvh0ykHcscwABAA9/ixcNMjUxMjI3MTgzNzE1WjAMMAoGA1UdFQQDCgEBMDICExQAD3+Km8eDzIdZ9ewAAQAPf4oXDTI1MTIyNzE4MzcxNVowDDAKBgNVHRUEAwoBATAyAhMUAAytF6KekDt4katQAAEADK0XFw0yNTEyMjcxODA3MTFaMAwwCgYDVR0VBAMKAQEwMgITFAAMrRbXMLL1tr1NMAABAAytFhcNMjUxMjI3MTgwNzEwWjAMMAoGA1UdFQQDCgEBMDICExQADLSzKYYemVEisDAAAQAMtLMXDTI1MTIyNjE2MDYzNFowDDAKBgNVHRUEAwoBATAyAhMUAAy0spMyEeWg9iC3AAEADLSyFw0yNTEyMjYxNjA2MzRaMAwwCgYDVR0VBAMKAQEwMgITFAAMtGN9f2Fb1tDr5gABAAy0YxcNMjUxMjI2MDQwNDM2WjAMMAoGA1UdFQQDCgEBMDICExQADLRiAM0ivHepVDoAAQAMtGIXDTI1MTIyNjA0MDQzNlowDDAKBgNVHRUEAwoBATAyAhMUAA1pkzkyQRa7iKLQAAEADWmTFw0yNTEyMjYwNDAzNDhaMAwwCgYDVR0VBAMKAQEwMgITFAANaZIDSRaR8nOs0QABAA1pkhcNMjUxMjI2MDQwMzQ4WjAMMAoGA1UdFQQDCgEBMDICExQAD0oGFVdU358M/WUAAQAPSgYXDTI1MTIyNDA0MTIzNlowDDAKBgNVHRUEAwoBATAyAhMUAA9KBW6d/XjJRdgtAAEAD0oFFw0yNTEyMjQwNDEyMzZaMAwwCgYDVR0VBAMKAQEwMgITFAAOnyF+Ufvi+Vp3QwABAA6fIRcNMjUxMjI0MDEwNTM0WjAMMAoGA1UdFQQDCgEBMDICExQADp8iOxjuvINF+NsAAQAOnyIXDTI1MTIyNDAxMDUzNFowDDAKBgNVHRUEAwoBATAyAhMUAA2I1fGXRn1aERCfAAEADYjVFw0yNTEyMjMyMTE1MjFaMAwwCgYDVR0VBAMKAQEwMgITFAANiNRbaANU4gt67wABAA2I1BcNMjUxMjIzMjExNTIxWjAMMAoGA1UdFQQDCgEBMDICExQADxp8tGf7qOVZK2gAAQAPGnwXDTI1MTIyMzE5MTQwM1owDDAKBgNVHRUEAwoBATAyAhMUAA8ae4WCC60z5/ObAAEADxp7Fw0yNTEyMjMxOTE0MDNaMAwwCgYDVR0VBAMKAQEwMgITFAANfkT+VezvKgwuxQABAA1+RBcNMjUxMjIzMTMzNzAwWjAMMAoGA1UdFQQDCgEBMDICExQADX5D9P8V/BhlJ00AAQANfkMXDTI1MTIyMzEzMzY1OVowDDAKBgNVHRUEAwoBATAyAhMUAA9GrF0uSsxfukX+AAEAD0asFw0yNTEyMjMwNTA1MjhaMAwwCgYDVR0VBAMKAQEwMgITFAAPRqt2cani5SRXHQABAA9GqxcNMjUxMjIzMDUwNTI4WjAMMAoGA1UdFQQDCgEBMDICExQADKz5mt7ZrV0YGNEAAQAMrPkXDTI1MTIyMjIyNTMxOVowDDAKBgNVHRUEAwoBATAyAhMUAAys+HYNYi/yl9aoAAEADKz4Fw0yNTEyMjIyMjUzMTlaMAwwCgYDVR0VBAMKAQEwMgITFAAMqumpiw9y9Mf47QABAAyq6RcNMjUxMjIyMjAxNjE5WjAMMAoGA1UdFQQDCgEBMDICExQADKroqo/IXbbFPkoAAQAMqugXDTI1MTIyMjIwMTYxOVowDDAKBgNVHRUEAwoBATAyAhMUAA4L3LB2YyaQyxLOAAEADgvcFw0yNTEyMjIxOTQwMDRaMAwwCgYDVR0VBAMKAQEwMgITFAAOC9vJB/bsjvNOpAABAA4L2xcNMjUxMjIyMTk0MDA0WjAMMAoGA1UdFQQDCgEBMDICExQADvk+DwQgymakWDoAAQAO+T4XDTI1MTIyMjE2MjE1MFowDDAKBgNVHRUEAwoBATAyAhMUAA75PWUc/mg7liiKAAEADvk9Fw0yNTEyMjIxNjIxNTBaMAwwCgYDVR0VBAMKAQEwMgITFAAN7HLue9fbulvEbQABAA3schcNMjUxMjIyMTUwNzI0WjAMMAoGA1UdFQQDCgEBMDICExQADexxhMT5bX3Q9uQAAQAN7HEXDTI1MTIyMjE1MDcyM1owDDAKBgNVHRUEAwoBATAyAhMUAAy6sGRKe+nmZKt3AAEADLqwFw0yNTEyMjAxNTA5NDdaMAwwCgYDVR0VBAMKAQEwMgITFAAMuq/XJlWhj24ogwABAAy6rxcNMjUxMjIwMTUwOTQ3WjAMMAoGA1UdFQQDCgEBMDICExQADsXy7AFOMHxSDJAAAQAOxfIXDTI1MTIyMDEzMzQ0OFowDDAKBgNVHRUEAwoBATAyAhMUAA7F8TOshlHV1Rt/AAEADsXxFw0yNTEyMjAxMzM0NDhaMAwwCgYDVR0VBAMKAQEwMgITFAAPDQ5SjHrTpAM5+AABAA8NDhcNMjUxMjIwMTMzNDMzWjAMMAoGA1UdFQQDCgEBMDICExQADw0NMtGnXORKoiMAAQAPDQ0XDTI1MTIyMDEzMzQzM1owDDAKBgNVHRUEAwoBATAyAhMUAA2mvjoq6RXl33DxAAEADaa+Fw0yNTEyMTkxOTI3MzZaMAwwCgYDVR0VBAMKAQEwMgITFAANpr3oIwHnae5E8gABAA2mvRcNMjUxMjE5MTkyNzM2WjAMMAoGA1UdFQQDCgEBMDICExQADvnWpZH7K8we5bQAAQAO+dYXDTI1MTIxOTE4MzUwMVowDDAKBgNVHRUEAwoBATAyAhMUAA751Sn+ZYvALxTKAAEADvnVFw0yNTEyMTkxODM1MDFaMAwwCgYDVR0VBAMKAQEwMgITFAAPXUf/iCLoaah13wABAA9dRxcNMjUxMjE5MTgwMjUyWjAMMAoGA1UdFQQDCgEBMDICExQAD11Gvmj2HzdM/g0AAQAPXUYXDTI1MTIxOTE4MDI1MlowDDAKBgNVHRUEAwoBATAyAhMUAAzBjCc7SiH9J68MAAEADMGMFw0yNTEyMTkxNDI3MDJaMAwwCgYDVR0VBAMKAQEwMgITFAAMwYtGIG9vNDWt/gABAAzBixcNMjUxMjE5MTQyNzAxWjAMMAoGA1UdFQQDCgEBMDICExQADzkKTRVcbhD84aQAAQAPOQoXDTI1MTIxOTEyNDgyN1owDDAKBgNVHRUEAwoBBTAyAhMUAA93suYpRTDRDt2RAAEAD3eyFw0yNTEyMTgxNTM0MDZaMAwwCgYDVR0VBAMKAQEwMgITFAAPd7E4+cPnzG3EZwABAA93sRcNMjUxMjE4MTUzNDA2WjAMMAoGA1UdFQQDCgEBMDICExQADdKOHvS6S5XR9mcAAQAN0o4XDTI1MTIxODA0MDc0MlowDDAKBgNVHRUEAwoBATAyAhMUAA3Sjeu/4+FYtK0YAAEADdKNFw0yNTEyMTgwNDA3NDJaMAwwCgYDVR0VBAMKAQEwMgITFAAPif+MP0jSSoDOzgABAA+J/xcNMjUxMjE3MjAyMzMzWjAMMAoGA1UdFQQDCgEBMDICExQAD4n+GsvWeCXqE+QAAQAPif4XDTI1MTIxNzIwMjMzM1owDDAKBgNVHRUEAwoBATAyAhMUAA4ayEH15gjGKiOIAAEADhrIFw0yNTEyMTcxODA3MjFaMAwwCgYDVR0VBAMKAQEwMgITFAAOGsfjqna6eW6DMwABAA4axxcNMjUxMjE3MTgwNzIxWjAMMAoGA1UdFQQDCgEBMDICExQADgyk/wukDD7eHF8AAQAODKQXDTI1MTIxNzE2MzI1OVowDDAKBgNVHRUEAwoBATAyAhMUAA4Mo9hbwG6gtqd0AAEADgyjFw0yNTEyMTcxNjMyNThaMAwwCgYDVR0VBAMKAQEwMgITFAAOdmAysaDW5bkHQQABAA52YBcNMjUxMjE3MTUwODE1WjAMMAoGA1UdFQQDCgEBMDICExQADnZfpLMthfkb9r8AAQAOdl8XDTI1MTIxNzE1MDgxNVowDDAKBgNVHRUEAwoBATAyAhMUAAzBmn9Z72cFfhsiAAEADMGaFw0yNTEyMTcxNDUxMzhaMAwwCgYDVR0VBAMKAQEwMgITFAAMwZnnlse6/JLhLgABAAzBmRcNMjUxMjE3MTQ1MTM4WjAMMAoGA1UdFQQDCgEBMDICExQADc3sq/Fq1Dp0TP4AAQANzewXDTI1MTIxNzE0NDg1MFowDDAKBgNVHRUEAwoBATAyAhMUAA3N6z76JFZWcUszAAEADc3rFw0yNTEyMTcxNDQ4NDVaMAwwCgYDVR0VBAMKAQEwMgITFAANpI4tz/+pIhkpfwABAA2kjhcNMjUxMjE2MjI1NzQwWjAMMAoGA1UdFQQDCgEBMDICExQADaSNKQtxYl9TPcoAAQANpI0XDTI1MTIxNjIyNTc0MFowDDAKBgNVHRUEAwoBATAyAhMUAAyuhVRSxXGcLM47AAEADK6FFw0yNTEyMTYyMTM2MjBaMAwwCgYDVR0VBAMKAQEwMgITFAAMroQsMyiOzltLZwABAAyuhBcNMjUxMjE2MjEzNjIwWjAMMAoGA1UdFQQDCgEBMDICExQADKt1jh9RIACEL3QAAQAMq3UXDTI1MTIxNjIxMzAwOVowDDAKBgNVHRUEAwoBATAyAhMUAAyrdIWjlGL5NGN5AAEADKt0Fw0yNTEyMTYyMTMwMDlaMAwwCgYDVR0VBAMKAQEwMgITFAAOiOuV5aWZd8ElFQABAA6I6xcNMjUxMjE2MjEyNDQ1WjAMMAoGA1UdFQQDCgEBMDICExQADojqAnsQQhi3c70AAQAOiOoXDTI1MTIxNjIxMjQ0NFowDDAKBgNVHRUEAwoBATAyAhMUAA8LInik1LxOG1mrAAEADwsiFw0yNTEyMTYyMTE2NTBaMAwwCgYDVR0VBAMKAQEwMgITFAAPCyHdV69oFoKdigABAA8LIRcNMjUxMjE2MjExNjUwWjAMMAoGA1UdFQQDCgEBMDICExQADQNQA9BkXi9YX8YAAQANA1AXDTI1MTIxNjIwMzczMVowDDAKBgNVHRUEAwoBATAyAhMUAA0DTzJcQmOzjWkxAAEADQNPFw0yNTEyMTYyMDM3MzFaMAwwCgYDVR0VBAMKAQEwMgITFAAM2o1D6Q07fCv8ZwABAAzajRcNMjUxMjE2MTgxNzI0WjAMMAoGA1UdFQQDCgEBMDICExQADNqMw2dmWN0MVzMAAQAM2owXDTI1MTIxNjE4MTcyNFowDDAKBgNVHRUEAwoBATAyAhMUAA2weh3hJl3X8ZYTAAEADbB6Fw0yNTEyMTYxNjI2NDVaMAwwCgYDVR0VBAMKAQEwMgITFAANsHkgV+m5S2uZwwABAA2weRcNMjUxMjE2MTYyNjQ1WjAMMAoGA1UdFQQDCgEBMDICExQADQB6sdl7Sf2vkosAAQANAHoXDTI1MTIxNjE1NDMzMFowDDAKBgNVHRUEAwoBATAyAhMUAA0AebRDdegSfDltAAEADQB5Fw0yNTEyMTYxNTQzMzBaMAwwCgYDVR0VBAMKAQEwMgITFAAM3ns9i7pN8O6b4QABAAzeexcNMjUxMjE1MjE0MDUyWjAMMAoGA1UdFQQDCgEBMDICExQADN56oc4/O/bUvWkAAQAM3noXDTI1MTIxNTIxNDA1MlowDDAKBgNVHRUEAwoBATAyAhMUAA1KhyI6k+O5MWiYAAEADUqHFw0yNTEyMTUyMDE2NTVaMAwwCgYDVR0VBAMKAQEwMgITFAANSobEF59utSlGsgABAA1KhhcNMjUxMjE1MjAxNjU1WjAMMAoGA1UdFQQDCgEBMDICExQAD08YLNKWKmrYZKYAAQAPTxgXDTI1MTIxNTE5MjI0NVowDDAKBgNVHRUEAwoBATAyAhMUAA9PF5pXsTI88GGWAAEAD08XFw0yNTEyMTUxOTIyNDVaMAwwCgYDVR0VBAMKAQEwMgITFAAMr/eT4OIS1NF81AABAAyv9xcNMjUxMjE1MTcyMTM4WjAMMAoGA1UdFQQDCgEBMDICExQADK/2WN/s5d3sIWYAAQAMr/YXDTI1MTIxNTE3MjEzOFowDDAKBgNVHRUEAwoBATAyAhMUAA1pueNcy8fSZcqUAAEADWm5Fw0yNTEyMTUxNzAyMTlaMAwwCgYDVR0VBAMKAQEwMgITFAANabjl1AlzH+L/DgABAA1puBcNMjUxMjE1MTcwMjE5WjAMMAoGA1UdFQQDCgEBMDICExQADZdDBJ983ZodFTUAAQANl0MXDTI1MTIxNTE2MzcyMFowDDAKBgNVHRUEAwoBATAyAhMUAA2XQgiH14ajMj36AAEADZdCFw0yNTEyMTUxNjM3MjBaMAwwCgYDVR0VBAMKAQEwMgITFAANqbD7EZqEkpmOJQABAA2psBcNMjUxMjE1MTUxMDU4WjAMMAoGA1UdFQQDCgEBMDICExQADamvOkNuDwd9IdEAAQANqa8XDTI1MTIxNTE1MTA1OFowDDAKBgNVHRUEAwoBATAyAhMUAA8otYj0k5f1V+AyAAEADyi1Fw0yNTEyMTUxNTAxMjlaMAwwCgYDVR0VBAMKAQEwMgITFAAPKLQf/hwBBHsGwQABAA8otBcNMjUxMjE1MTUwMTI5WjAMMAoGA1UdFQQDCgEBMDICExQADfLejHw4QkT0F34AAQAN8t4XDTI1MTIxNTE0MTAzMlowDDAKBgNVHRUEAwoBATAyAhMUAA3y3V4Og97M2XGBAAEADfLdFw0yNTEyMTUxNDEwMzJaMAwwCgYDVR0VBAMKAQEwMgITFAAM03l82UiA55qptAABAAzTeRcNMjUxMjE1MDQwNTU0WjAMMAoGA1UdFQQDCgEBMDICExQADNN4yLybxWez6jYAAQAM03gXDTI1MTIxNTA0MDU1NFowDDAKBgNVHRUEAwoBATAyAhMUAA7/GlG+csgUQ/5xAAEADv8aFw0yNTEyMTQwNDM0MDhaMAwwCgYDVR0VBAMKAQEwMgITFAAO/xmjRt8T2J1jVQABAA7/GRcNMjUxMjE0MDQzNDA4WjAMMAoGA1UdFQQDCgEBMDICExQADRpECy3LB4xUKS8AAQANGkQXDTI1MTIxMjIxNTMyNVowDDAKBgNVHRUEAwoBATAyAhMUAA0aQ998zPNNcyi4AAEADRpDFw0yNTEyMTIyMTUzMjVaMAwwCgYDVR0VBAMKAQEwMgITFAAPayLYey8oXIfyeAABAA9rIhcNMjUxMjEyMjEzNjM1WjAMMAoGA1UdFQQDCgEBMDICExQAD2shEmDbfaNfrEkAAQAPayEXDTI1MTIxMjIxMzYzNFowDDAKBgNVHRUEAwoBATAyAhMUAAzWP0OBj8e1mhJ+AAEADNY/Fw0yNTEyMTIwMjMzMjJaMAwwCgYDVR0VBAMKAQEwMgITFAAM1j5zKzFUQYddZgABAAzWPhcNMjUxMjEyMDIzMzIyWjAMMAoGA1UdFQQDCgEBMDICExQADZ5FIL/ORseLPHcAAQANnkUXDTI1MTIxMTIxMjczMFowDDAKBgNVHRUEAwoBATAyAhMUAA1OWJtes+ZnGUeyAAEADU5YFw0yNjAxMTAxNTI3NTdaMAwwCgYDVR0VBAMKAQEwMgITFAANLmG3/UA2kSA1IAABAA0uYRcNMjYwMTEwMTUxOTQwWjAMMAoGA1UdFQQDCgEBMDICExQADS5gV2GwVF5Nvr0AAQANLmAXDTI2MDExMDE1MTk0MFowDDAKBgNVHRUEAwoBATAyAhMUAAzFFE56MATZCEx3AAEADMUUFw0yNjAxMTAxNDE1MDJaMAwwCgYDVR0VBAMKAQEwMgITFAAMxRMCr87fTYAtWQABAAzFExcNMjYwMTEwMTQxNTAyWjAMMAoGA1UdFQQDCgEBMDICExQADLjiqFDSD0rojAMAAQAMuOIXDTI2MDEwOTIyNDQwMFowDDAKBgNVHRUEAwoBATAyAhMUAAy44b5GPSp+90cRAAEADLjhFw0yNjAxMDkyMjQ0MDBaMAwwCgYDVR0VBAMKAQEwMgITFAAM3WeRz7wt2nSfwQABAAzdZxcNMjYwMTA5MjEzNzQyWjAMMAoGA1UdFQQDCgEBMDICExQADN1mU34MSnbnUc0AAQAM3WYXDTI2MDEwOTIxMzc0MlowDDAKBgNVHRUEAwoBATAyAhMUAAzMXk5I7N/M7ilAAAEADMxeFw0yNjAxMDkyMTM1MzRaMAwwCgYDVR0VBAMKAQEwMgITFAAMzF0Ord7HZm/vBQABAAzMXRcNMjYwMTA5MjEzNTM0WjAMMAoGA1UdFQQDCgEBMDICExQADtJaICeLbI6dZ6sAAQAO0loXDTI2MDEwOTIxMDg1MlowDDAKBgNVHRUEAwoBATAyAhMUAA7SWdJf7yDBE2tAAAEADtJZFw0yNjAxMDkyMTA4NTJaMAwwCgYDVR0VBAMKAQEwMgITFAAMtJ9vSMTiZDI4PQABAAy0nxcNMjYwMTA5MjAzNDQyWjAMMAoGA1UdFQQDCgEBMDICExQADLSe5yb/oktSdLUAAQAMtJ4XDTI2MDEwOTIwMzQ0MlowDDAKBgNVHRUEAwoBATAyAhMUAAzWlcYO/gt4x+efAAEADNaVFw0yNjAxMDkxOTU1NDJaMAwwCgYDVR0VBAMKAQEwMgITFAAM1pT+60IwDCmg8AABAAzWlBcNMjYwMTA5MTk1NTQyWjAMMAoGA1UdFQQDCgEBMDICExQADLcTy0azVauINXUAAQAMtxMXDTI2MDEwOTE5NTA1NVowDDAKBgNVHRUEAwoBATAyAhMUAAy3EpaUxZvS2mLJAAEADLcSFw0yNjAxMDkxOTUwNTVaMAwwCgYDVR0VBAMKAQEwMgITFAAM4POQGrIUvi5JwAABAAzg8xcNMjYwMTA5MTkzMTU0WjAMMAoGA1UdFQQDCgEBMDICExQADODyLlvhz5JwfNsAAQAM4PIXDTI2MDEwOTE5MzE1NFowDDAKBgNVHRUEAwoBATAyAhMUAAzA9tOo1B0HY1SkAAEADMD2Fw0yNjAxMDkxNzE5NDZaMAwwCgYDVR0VBAMKAQEwMgITFAAMwPXAnBCe0sTmbAABAAzA9RcNMjYwMTA5MTcxOTQ2WjAMMAoGA1UdFQQDCgEBMDICExQADLMF7TF4PybZ/L4AAQAMswUXDTI2MDEwOTE3MDYzNVowDDAKBgNVHRUEAwoBATAyAhMUAAyzBLRQpm9WR2YqAAEADLMEFw0yNjAxMDkxNzA2MzVaMAwwCgYDVR0VBAMKAQEwMgITFAANa5eV/782QWEsTAABAA1rlxcNMjYwMTA5MTY0NDI1WjAMMAoGA1UdFQQDCgEBMDICExQADWuWaCsI4BgSq5gAAQANa5YXDTI2MDEwOTE2NDQyM1owDDAKBgNVHRUEAwoBATAyAhMUAAzApB10q5y9mH9sAAEADMCkFw0yNjAxMDkxNjQ0MjNaMAwwCgYDVR0VBAMKAQEwMgITFAAMwKN5lnkcWcugZwABAAzAoxcNMjYwMTA5MTY0NDIyWjAMMAoGA1UdFQQDCgEBMDICExQADkIyNuFnJG6l3mYAAQAOQjIXDTI2MDEwOTE2Mzg0N1owDDAKBgNVHRUEAwoBATAyAhMUAA5CMfwjQLw/gx/ZAAEADkIxFw0yNjAxMDkxNjM4NDdaMAwwCgYDVR0VBAMKAQEwMgITFAAMq16rVLrLNDPygwABAAyrXhcNMjYwMTA5MTYxNTIxWjAMMAoGA1UdFQQDCgEBMDICExQADKtdMkEo+6H2oR0AAQAMq10XDTI2MDEwOTE2MTUyMVowDDAKBgNVHRUEAwoBATAyAhMUAA3gOqtbBPrzyzoJAAEADeA6Fw0yNjAxMDkxNjA3MTdaMAwwCgYDVR0VBAMKAQEwMgITFAAN4DliuH7IYo7QmQABAA3gORcNMjYwMTA5MTYwNzE3WjAMMAoGA1UdFQQDCgEBMDICExQADKqdPVjv4bt13akAAQAMqp0XDTI2MDEwOTE2MDIxOFowDDAKBgNVHRUEAwoBATAyAhMUAAyqnH6508IPsPiPAAEADKqcFw0yNjAxMDkxNjAyMThaMAwwCgYDVR0VBAMKAQEwMgITFAAMtpcLjAd7rfSw8wABAAy2lxcNMjYwMTA5MTU1MjE1WjAMMAoGA1UdFQQDCgEBMDICExQADLaWgVciDykUGQwAAQAMtpYXDTI2MDEwOTE1NTIxNVowDDAKBgNVHRUEAwoBATAyAhMUAAzPIiLIWdDPzVaUAAEADM8iFw0yNjAxMDkxNTI0MzlaMAwwCgYDVR0VBAMKAQEwMgITFAAMzyGT7bQKCw/5SAABAAzPIRcNMjYwMTA5MTUyNDM5WjAMMAoGA1UdFQQDCgEBMDICExQADK/da2CXJDGzIo8AAQAMr90XDTI2MDEwOTE0MTkwMlowDDAKBgNVHRUEAwoBATAyAhMUAAyv3CQWQfh7Y70kAAEADK/cFw0yNjAxMDkxNDE5MDJaMAwwCgYDVR0VBAMKAQEwMgITFAAORUYnuUPDuFVj9wABAA5FRhcNMjYwMTA5MTMyNTQ0WjAMMAoGA1UdFQQDCgEBMDICExQADkVFC9EiEr++3oEAAQAORUUXDTI2MDEwOTEzMjU0M1owDDAKBgNVHRUEAwoBATAyAhMUAAzTGWHYJKiNW66lAAEADNMZFw0yNjAxMDgyMjI5MDNaMAwwCgYDVR0VBAMKAQEwMgITFAAM0xiqkHBH/NhpGAABAAzTGBcNMjYwMTA4MjIyOTAzWjAMMAoGA1UdFQQDCgEBMDICExQADLHGWt08El/K/owAAQAMscYXDTI2MDEwODIxMDU0N1owDDAKBgNVHRUEAwoBATAyAhMUAAyxxPMx1iKaaMHPAAEADLHEFw0yNjAxMDgyMTA1NDdaMAwwCgYDVR0VBAMKAQEwMgITFAAOJjxIzKQPd2tVQQABAA4mPBcNMjYwMTA4MjAxNTEwWjAMMAoGA1UdFQQDCgEBMDICExQADiY7E9BjGutA0L8AAQAOJjsXDTI2MDEwODIwMTUxMFowDDAKBgNVHRUEAwoBATAyAhMUAA4mI67x1MtuI9YXAAEADiYjFw0yNjAxMDgyMDE0MDVaMAwwCgYDVR0VBAMKAQEwMgITFAAOJiICyJtPC316mAABAA4mIhcNMjYwMTA4MjAxNDA0WjAMMAoGA1UdFQQDCgEBMDICExQADLkmw3/9Vzsb/GYAAQAMuSYXDTI2MDEwODE4NDQwMFowDDAKBgNVHRUEAwoBATAyAhMUAAy5JVRrRaZfsJrpAAEADLklFw0yNjAxMDgxODQ0MDBaMAwwCgYDVR0VBAMKAQEwMgITFAAM5rrA5/Wv8TA/fgABAAzmuhcNMjYwMTA4MTgyOTIyWjAMMAoGA1UdFQQDCgEBMDICExQADOa5SMfDGEREvckAAQAM5rkXDTI2MDEwODE4MjkyMlowDDAKBgNVHRUEAwoBATAyAhMUAAzC+lVxQpEo3miPAAEADML6Fw0yNjAxMDgxODEyMzdaMAwwCgYDVR0VBAMKAQEwMgITFAAMwvmYtdfw742AWQABAAzC+RcNMjYwMTA4MTgxMjM3WjAMMAoGA1UdFQQDCgEBMDICExQADL8Sd6eXj+Z5zqIAAQAMvxIXDTI2MDEwODE3MjMwNlowDDAKBgNVHRUEAwoBATAyAhMUAAy/ESWo2V/killIAAEADL8RFw0yNjAxMDgxNzIzMDZaMAwwCgYDVR0VBAMKAQEwMgITFAAOju0nAhUxqd81dAABAA6O7RcNMjYwMTA4MTY1NDQ3WjAMMAoGA1UdFQQDCgEBMDICExQADo7siBInYWUvG28AAQAOjuwXDTI2MDEwODE2NTQ0N1owDDAKBgNVHRUEAwoBATAyAhMUAAzSc+Coeak8yQyzAAEADNJzFw0yNjAxMDgxNjU0NDVaMAwwCgYDVR0VBAMKAQEwMgITFAAM0nJq7uWmPz+spQABAAzSchcNMjYwMTA4MTY1NDQ1WjAMMAoGA1UdFQQDCgEBMDICExQADSuPG4Izl+yxk0gAAQANK48XDTI2MDEwODE2MzgyNlowDDAKBgNVHRUEAwoBATAyAhMUAA0rjsDMEy9bZcIWAAEADSuOFw0yNjAxMDgxNjM4MjZaMAwwCgYDVR0VBAMKAQEwMgITFAAM5H8VLVY9sNXbZQABAAzkfxcNMjYwMTA4MTYwNjQzWjAMMAoGA1UdFQQDCgEBMDICExQADOR+356LykCoeAYAAQAM5H4XDTI2MDEwODE2MDY0M1owDDAKBgNVHRUEAwoBATAyAhMUAAzPMC1GQTJveCQLAAEADM8wFw0yNjAxMDgxNjA0NDdaMAwwCgYDVR0VBAMKAQEwMgITFAAMzy/p7R/DXPza5gABAAzPLxcNMjYwMTA4MTYwNDQ3WjAMMAoGA1UdFQQDCgEBMDICExQADLjgfSIG25vzsK4AAQAMuOAXDTI2MDEwODE1NTY0NFowDDAKBgNVHRUEAwoBATAyAhMUAAy434LhpKdIzUiNAAEADLjfFw0yNjAxMDgxNTU2NDRaMAwwCgYDVR0VBAMKAQEwMgITFAAM8Xf6XCfCWaOzNwABAAzxdxcNMjYwMTA4MTUxNDUwWjAMMAoGA1UdFQQDCgEBMDICExQADPF27Q21aGcxAqUAAQAM8XYXDTI2MDEwODE1MTQ1MFowDDAKBgNVHRUEAwoBATAyAhMUAAzZN4adIrICqi4wAAEADNk3Fw0yNjAxMDgxNTEwMzZaMAwwCgYDVR0VBAMKAQEwMgITFAAM2TZKbDDfilUspAABAAzZNhcNMjYwMTA4MTUxMDM1WjAMMAoGA1UdFQQDCgEBMDICExQADLVx7dcsO2VghvgAAQAMtXEXDTI2MDEwNzIxNDMzNVowDDAKBgNVHRUEAwoBATAyAhMUAAy1cC+X8TqYY0unAAEADLVwFw0yNjAxMDcyMTQzMzVaMAwwCgYDVR0VBAMKAQEwMgITFAAOKu66wSi++5ZhbwABAA4q7hcNMjYwMTA3MjEyMTMzWjAMMAoGA1UdFQQDCgEBMDICExQADirtfNNcJhCl0hcAAQAOKu0XDTI2MDEwNzIxMjEzM1owDDAKBgNVHRUEAwoBATAyAhMUAA+TaXp813mC4kDOAAEAD5NpFw0yNjAxMDcyMDQ4MzVaMAwwCgYDVR0VBAMKAQEwMgITFAAPk2iMcWrNa5T2TwABAA+TaBcNMjYwMTA3MjA0ODM1WjAMMAoGA1UdFQQDCgEBMDICExQADMYCeA+vtcshB3gAAQAMxgIXDTI2MDEwNzIwNDI0M1owDDAKBgNVHRUEAwoBATAyAhMUAAzGAXKmz3zNXRbsAAEADMYBFw0yNjAxMDcyMDQyNDNaMAwwCgYDVR0VBAMKAQEwMgITFAAMzZa8H820UZ+omgABAAzNlhcNMjYwMTA3MjAzNDIzWjAMMAoGA1UdFQQDCgEBMDICExQADM2VQ1cf4Qxfc5MAAQAMzZUXDTI2MDEwNzIwMzQyM1owDDAKBgNVHRUEAwoBATAyAhMUAA9mrrStkpJgUC/IAAEAD2auFw0yNjAxMDcyMDA1NTRaMAwwCgYDVR0VBAMKAQEwMgITFAAPZq3lpp7BbZgNNgABAA9mrRcNMjYwMTA3MjAwNTU0WjAMMAoGA1UdFQQDCgEBMDICExQADR2KWvb6syItmUwAAQANHYoXDTI2MDEwNzE5NTM0OVowDDAKBgNVHRUEAwoBATAyAhMUAA0diRykLc7QtVeLAAEADR2JFw0yNjAxMDcxOTUzNDlaMAwwCgYDVR0VBAMKAQEwMgITFAAMx56pjFjfbmSKbwABAAzHnhcNMjYwMTA3MTk0NzI4WjAMMAoGA1UdFQQDCgEBMDICExQADMedDw+PQtFVSFoAAQAMx50XDTI2MDEwNzE5NDcyOFowDDAKBgNVHRUEAwoBATAyAhMUAAy6/mNW8mHwgmLKAAEADLr+Fw0yNjAxMDcxOTMwMzhaMAwwCgYDVR0VBAMKAQEwMgITFAAMuv05fRTU+ID7nwABAAy6/RcNMjYwMTA3MTkzMDM4WjAMMAoGA1UdFQQDCgEBMDICExQAD0zMYyUpCLlfoskAAQAPTMwXDTI2MDEwNzE4MTM0OVowDDAKBgNVHRUEAwoBATAyAhMUAA9Myx9Qhmu7dlFCAAEAD0zLFw0yNjAxMDcxODEzNDlaMAwwCgYDVR0VBAMKAQEwMgITFAAMuHpOYEwSGEkHCgABAAy4ehcNMjYwMTA3MTc0NTEyWjAMMAoGA1UdFQQDCgEBMDICExQADLh5IVcZ4rtVypoAAQAMuHkXDTI2MDEwNzE3NDUxMlowDDAKBgNVHRUEAwoBATAyAhMUAAyunzedXsj9KJ+sAAEADK6fFw0yNjAxMDcxNzIxNDhaMAwwCgYDVR0VBAMKAQEwMgITFAAMrp7CN27lsHWw3wABAAyunhcNMjYwMTA3MTcyMTQ4WjAMMAoGA1UdFQQDCgEBMDICExQADMf2ENUpKA7oHeMAAQAMx/YXDTI2MDEwNzE1NDg1M1owDDAKBgNVHRUEAwoBATAyAhMUAAzH9YSgjOHfIbNuAAEADMf1Fw0yNjAxMDcxNTQ4NTNaMAwwCgYDVR0VBAMKAQEwMgITFAAMvfaEicWIgZl37wABAAy99hcNMjYwMTA3MTU0MDIyWjAMMAoGA1UdFQQDCgEBMDICExQADL31J/Gb0cunREQAAQAMvfUXDTI2MDEwNzE1NDAyMlowDDAKBgNVHRUEAwoBATAyAhMUAAzdAU+IgIoizUnSAAEADN0BFw0yNjAxMDcxNTEyMTZaMAwwCgYDVR0VBAMKAQEwMgITFAAM3QAfat2RKOG45QABAAzdABcNMjYwMTA3MTUxMjE2WjAMMAoGA1UdFQQDCgEBMDICExQADO0Hh2IlwoNWXWgAAQAM7QcXDTI2MDEwNzE0MTgwOVowDDAKBgNVHRUEAwoBATAyAhMUAAztBnhU4H0h1Hz5AAEADO0GFw0yNjAxMDcxNDE4MDlaMAwwCgYDVR0VBAMKAQEwMgITFAAOitH8guxgY+prywABAA6K0RcNMjYwMTA3MDQwNzUzWjAMMAoGA1UdFQQDCgEBMDICExQADorQApTDRO/lRQUAAQAOitAXDTI2MDEwNzA0MDc1M1owDDAKBgNVHRUEAwoBATAyAhMUAAy9lmPkPBb1zD4VAAEADL2WFw0yNjAxMDYyMzE3NDRaMAwwCgYDVR0VBAMKAQEwMgITFAAMvZUHqCz9OwIMWwABAAy9lRcNMjYwMTA2MjMxNzQ0WjAMMAoGA1UdFQQDCgEBMDICExQADV6LFNELo+sIuysAAQANXosXDTI2MDEwNjIyMjQ0N1owDDAKBgNVHRUEAwoBATAyAhMUAA1eiqT1YT6+b7wFAAEADV6KFw0yNjAxMDYyMjI0NDdaMAwwCgYDVR0VBAMKAQEwMgITFAANfZKLJaPTFtBQhwABAA19khcNMjYwMTA2MjExNDQxWjAMMAoGA1UdFQQDCgEBMDICExQADX2R+iOyrW6wJHMAAQANfZEXDTI2MDEwNjIxMTQ0MFowDDAKBgNVHRUEAwoBATAyAhMUAA948x+wU1Wq9y19AAEAD3jzFw0yNjAxMDYyMDQ3NDFaMAwwCgYDVR0VBAMKAQEwMgITFAAPePLy9EW3joxnCAABAA948hcNMjYwMTA2MjA0NzQxWjAMMAoGA1UdFQQDCgEBMDICExQADLFjXl7o0phnvssAAQAMsWMXDTI2MDEwNjIwNDE1N1owDDAKBgNVHRUEAwoBATAyAhMUAAyxYhnk0BsBGlxoAAEADLFiFw0yNjAxMDYyMDQxNTdaMAwwCgYDVR0VBAMKAQEwMgITFAANtT7zqDFzTzQYBgABAA21PhcNMjYwMTA2MjAzNDQ1WjAMMAoGA1UdFQQDCgEBMDICExQADbU9JgYr8I9ooU0AAQANtT0XDTI2MDEwNjIwMzQ0NVowDDAKBgNVHRUEAwoBATAyAhMUAAyqeWPaSBPOsKVoAAEADKp5Fw0yNjAxMDYyMDEwNDRaMAwwCgYDVR0VBAMKAQEwMgITFAAMqngerfcBGNL1SAABAAyqeBcNMjYwMTA2MjAxMDQ0WjAMMAoGA1UdFQQDCgEBMDICExQADLFJ2JXQqgYjVm0AAQAMsUkXDTI2MDEwNjE5MjUwNFowDDAKBgNVHRUEAwoBATAyAhMUAAyxSDowwMUh1pO7AAEADLFIFw0yNjAxMDYxOTI1MDRaMAwwCgYDVR0VBAMKAQEwMgITFAANidHustfUZHksxwABAA2J0RcNMjYwMTA2MTkxMTMxWjAMMAoGA1UdFQQDCgEBMDICExQADYnQWtqxSVql4nAAAQANidAXDTI2MDEwNjE5MTEzMVowDDAKBgNVHRUEAwoBATAyAhMUAA07CXIBEfUC+1fbAAEADTsJFw0yNjAxMDYxOTA0MDFaMAwwCgYDVR0VBAMKAQEwMgITFAANOwhjMIHy4yMGDwABAA07CBcNMjYwMTA2MTkwNDAxWjAMMAoGA1UdFQQDCgEBMDICExQADKrvUhzenFqwbD8AAQAMqu8XDTI2MDEwNjE3NTYzNFowDDAKBgNVHRUEAwoBATAyAhMUAAyq7j4X+GizuGWSAAEADKruFw0yNjAxMDYxNzU2MzRaMAwwCgYDVR0VBAMKAQEwMgITFAAOxPCIriMw4iq5SQABAA7E8BcNMjYwMTA2MTcyOTI4WjAMMAoGA1UdFQQDCgEBMDICExQADsTv8MqY6Rn97pIAAQAOxO8XDTI2MDEwNjE3MjkyOFowDDAKBgNVHRUEAwoBATAyAhMUAAzDIm5EpfRcpal5AAEADMMiFw0yNjAxMDYxNjU0MDlaMAwwCgYDVR0VBAMKAQEwMgITFAAMwyFd57sNg/kVogABAAzDIRcNMjYwMTA2MTY1NDA4WjAMMAoGA1UdFQQDCgEBMDICExQADUATYgAcqrgapLgAAQANQBMXDTI2MDEwNjE2MzYwN1owDDAKBgNVHRUEAwoBATAyAhMUAA1AEv9vkJEYgJUUAAEADUASFw0yNjAxMDYxNjM2MDdaMAwwCgYDVR0VBAMKAQEwMgITFAAMsDuZUus8UniaWAABAAywOxcNMjYwMTA2MTYwMjMwWjAMMAoGA1UdFQQDCgEBMDICExQADLA6iaIgK6e8Ye4AAQAMsDoXDTI2MDEwNjE2MDIzMFowDDAKBgNVHRUEAwoBATAyAhMUAA1QWza/QvceDmhQAAEADVBbFw0yNjAxMDYxNDE2MzRaMAwwCgYDVR0VBAMKAQEwMgITFAANUFqWvlLbAQhGmQABAA1QWhcNMjYwMTA2MTQxNjM0WjAMMAoGA1UdFQQDCgEBMDICExQADNCBGJ6hvM8hyaAAAQAM0IEXDTI2MDEwNjE0MDE0NFowDDAKBgNVHRUEAwoBATAyAhMUAAzQgMZFkrYbfCn0AAEADNCAFw0yNjAxMDYxNDAxNDNaMAwwCgYDVR0VBAMKAQEwMgITFAAOoKrAabpkOmVo7gABAA6gqhcNMjYwMTA1MjEzMjA4WjAMMAoGA1UdFQQDCgEFMDICExQADPVpG3c/qlDPA7sAAQAM9WkXDTI2MDEwNTIwMTcwM1owDDAKBgNVHRUEAwoBATAyAhMUAAz1aOyZx8Y+1HoOAAEADPVoFw0yNjAxMDUyMDE3MDNaMAwwCgYDVR0VBAMKAQEwMgITFAANJemU+5cw2MqM2wABAA0l6RcNMjYwMTA1MjAxMTAwWjAMMAoGA1UdFQQDCgEBMDICExQADSXoit1ZeOiCTVwAAQANJegXDTI2MDEwNTIwMTEwMFowDDAKBgNVHRUEAwoBATAyAhMUAAy4FX3KhrRuO2cDAAEADLgVFw0yNjAxMDUyMDEwNTdaMAwwCgYDVR0VBAMKAQEwMgITFAAMuBSaUFzCkLWxbgABAAy4FBcNMjYwMTA1MjAxMDU3WjAMMAoGA1UdFQQDCgEBMDICExQADL7QE9PsvkwgS+wAAQAMvtAXDTI2MDEwNTIwMDYxNVowDDAKBgNVHRUEAwoBATAyAhMUAAy+ziOJcjd0+5fjAAEADL7OFw0yNjAxMDUyMDA2MTRaMAwwCgYDVR0VBAMKAQEwMgITFAAOfRoo3mfsO6DTBAABAA59GhcNMjYwMTA1MTgyNTE0WjAMMAoGA1UdFQQDCgEBMDICExQADn0ZWEZcSIhKfaoAAQAOfRkXDTI2MDEwNTE4MjUxNFowDDAKBgNVHRUEAwoBATAyAhMUAAzgJZ+7a6GwpZ6BAAEADOAlFw0yNjAxMDUxODE2MzVaMAwwCgYDVR0VBAMKAQEwMgITFAAM4CRMW0GmrehbQwABAAzgJBcNMjYwMTA1MTgxNjM1WjAMMAoGA1UdFQQDCgEBMDICExQADLFPNH0YElKoCc0AAQAMsU8XDTI2MDEwNTE4MDUwMlowDDAKBgNVHRUEAwoBATAyAhMUAAyxTvdvwxDLRXRhAAEADLFOFw0yNjAxMDUxODA1MDJaMAwwCgYDVR0VBAMKAQEwMgITFAAMxDzmZcz79hdjZAABAAzEPBcNMjYwMTA1MTcxNTAyWjAMMAoGA1UdFQQDCgEBMDICExQADMQ78rnk6QVb8jEAAQAMxDsXDTI2MDEwNTE3MTUwMVowDDAKBgNVHRUEAwoBATAyAhMUAA8vB2MdSR32G9kWAAEADy8HFw0yNjAxMDUxNjQ1NDdaMAwwCgYDVR0VBAMKAQEwMgITFAAPLwYvG1mpaPoRigABAA8vBhcNMjYwMTA1MTY0NTQ3WjAMMAoGA1UdFQQDCgEBMDICExQADLXne4ptjIk2I2IAAQAMtecXDTI2MDEwNTE1MTk0MlowDDAKBgNVHRUEAwoBATAyAhMUAAy15qHj+USyrVyYAAEADLXmFw0yNjAxMDUxNTE5NDJaMAwwCgYDVR0VBAMKAQEwMgITFAAMqrP2mz/XK0P0RAABAAyqsxcNMjYwMTA1MTUwOTI4WjAMMAoGA1UdFQQDCgEBMDICExQADKqynDiBXWi6C5UAAQAMqrIXDTI2MDEwNTE1MDkyOFowDDAKBgNVHRUEAwoBATAyAhMUAAzXX2597+Q4WUdIAAEADNdfFw0yNjAxMDUxNDU5MzBaMAwwCgYDVR0VBAMKAQEwMgITFAAM11410F66/4wO4wABAAzXXhcNMjYwMTA1MTQ1OTMwWjAMMAoGA1UdFQQDCgEBMDICExQADPLltJEZzoieOxwAAQAM8uUXDTI2MDExNTE4NDExOVowDDAKBgNVHRUEAwoBATAyAhMUAAzy5JukH3QkdiqyAAEADPLkFw0yNjAxMTUxODQxMTlaMAwwCgYDVR0VBAMKAQEwMgITFAAOJ+5T9Mt8B5tw8gABAA4n7hcNMjYwMTE1MTgzMjMyWjAMMAoGA1UdFQQDCgEBMDICExQADiftpvk3+N54AXMAAQAOJ+0XDTI2MDExNTE4MzIzMlowDDAKBgNVHRUEAwoBATAyAhMUAAzcE5oMHppJIgvcAAEADNwTFw0yNjAxMTUxNzE4MjJaMAwwCgYDVR0VBAMKAQEwMgITFAAM3BLueM41nPjF6wABAAzcEhcNMjYwMTE1MTcxODIyWjAMMAoGA1UdFQQDCgEBMDICExQADMLKkQXbosS1/XkAAQAMwsoXDTI2MDExNTE3MDY0M1owDDAKBgNVHRUEAwoBATAyAhMUAAzCydXShEuqQBc7AAEADMLJFw0yNjAxMTUxNzA2NDNaMAwwCgYDVR0VBAMKAQEwMgITFAAMu/z13wLT5YmdoAABAAy7/BcNMjYwMTE1MTcwMjMzWjAMMAoGA1UdFQQDCgEBMDICExQADLv7kJp6JkcdS00AAQAMu/sXDTI2MDExNTE3MDIzM1owDDAKBgNVHRUEAwoBATAyAhMUAAy5Dpj4CHdCPkOvAAEADLkOFw0yNjAxMTUxNjUwMTBaMAwwCgYDVR0VBAMKAQEwMgITFAAMuQ1Yb27oEk4A1AABAAy5DRcNMjYwMTE1MTY1MDEwWjAMMAoGA1UdFQQDCgEBMDICExQADO2KekBisyoRgWEAAQAM7YoXDTI2MDExNTE2MjQzMVowDDAKBgNVHRUEAwoBATAyAhMUAAztidJpmx8Nw6iaAAEADO2JFw0yNjAxMTUxNjI0MzFaMAwwCgYDVR0VBAMKAQEwMgITFAAMrB2GMVgRPShQ+wABAAysHRcNMjYwMTE1MTYxOTUzWjAMMAoGA1UdFQQDCgEBMDICExQADKwccfUPV28FUOgAAQAMrBwXDTI2MDExNTE2MTk1M1owDDAKBgNVHRUEAwoBATAyAhMUAAziB5tEPZi9aLnKAAEADOIHFw0yNjAxMTUxNjEyMjdaMAwwCgYDVR0VBAMKAQEwMgITFAAM4gZdEK1C3BeqWwABAAziBhcNMjYwMTE1MTYxMjI3WjAMMAoGA1UdFQQDCgEBMDICExQADM2CXH+3WMUJikoAAQAMzYIXDTI2MDExNTE1NDY0NlowDDAKBgNVHRUEAwoBATAyAhMUAAzNgSPmXyIfUzjrAAEADM2BFw0yNjAxMTUxNTQ2NDZaMAwwCgYDVR0VBAMKAQEwMgITFAAMvwTATapWSmwIOAABAAy/BBcNMjYwMTE1MTUzNzUwWjAMMAoGA1UdFQQDCgEBMDICExQADL8Doa7ERQTWEy0AAQAMvwMXDTI2MDExNTE1Mzc1MFowDDAKBgNVHRUEAwoBATAyAhMUAA46AflLt6JiYMQ5AAEADjoBFw0yNjAxMTUxNTExMDlaMAwwCgYDVR0VBAMKAQEwMgITFAAOOgDqyCs/BWXxCAABAA46ABcNMjYwMTE1MTUxMTA5WjAMMAoGA1UdFQQDCgEBMDICExQADSdVoOnIxY5nIdoAAQANJ1UXDTI2MDExNTE0MTQ0NFowDDAKBgNVHRUEAwoBATAyAhMUAA0nVJGA5mlZp95DAAEADSdUFw0yNjAxMTUxNDE0NDRaMAwwCgYDVR0VBAMKAQEwMgITFAAOPB1YHIa6rhD9rAABAA48HRcNMjYwMTE1MDQxMDUwWjAMMAoGA1UdFQQDCgEBMDICExQADjwc5t6eRi+TwZcAAQAOPBwXDTI2MDExNTA0MTA1MFowDDAKBgNVHRUEAwoBATAyAhMUAAzBzOWG9zoCwq67AAEADMHMFw0yNjAxMTQyMTQzNDFaMAwwCgYDVR0VBAMKAQEwMgITFAAMwcvlL6yNisMqUgABAAzByxcNMjYwMTE0MjE0MzQxWjAMMAoGA1UdFQQDCgEBMDICExQADKpjYOTZbMH+OuwAAQAMqmMXDTI2MDExNDE5MjAyMlowDDAKBgNVHRUEAwoBATAyAhMUAAyqYkMRcQOCra9qAAEADKpiFw0yNjAxMTQxOTIwMjJaMAwwCgYDVR0VBAMKAQEwMgITFAANVqmv3BkPiuLR/QABAA1WqRcNMjYwMTE0MTkwOTMwWjAMMAoGA1UdFQQDCgEBMDICExQADVaoI8VTrXCogoIAAQANVqgXDTI2MDExNDE5MDkzMFowDDAKBgNVHRUEAwoBATAyAhMUAA6nhwuI2mbVsYwcAAEADqeHFw0yNjAxMTQxODAzMjZaMAwwCgYDVR0VBAMKAQEwMgITFAAOp4bJoVVvshO+kwABAA6nhhcNMjYwMTE0MTgwMzI1WjAMMAoGA1UdFQQDCgEBMDICExQADbRGUsZxyczPtT8AAQANtEYXDTI2MDExNDE3NTIyNlowDDAKBgNVHRUEAwoBATAyAhMUAA20RTE1Y7E2wjaMAAEADbRFFw0yNjAxMTQxNzUyMjZaMAwwCgYDVR0VBAMKAQEwMgITFAAM32MpWebIvXnNewABAAzfYxcNMjYwMTE0MTc1MDQ4WjAMMAoGA1UdFQQDCgEBMDICExQADN9iNuZXUyryUzQAAQAM32IXDTI2MDExNDE3NTA0OFowDDAKBgNVHRUEAwoBATAyAhMUAAzklzyU8x0bCsX0AAEADOSXFw0yNjAxMTQxNzQ4MTZaMAwwCgYDVR0VBAMKAQEwMgITFAAM5JbNVZvXioaI2AABAAzklhcNMjYwMTE0MTc0ODE2WjAMMAoGA1UdFQQDCgEBMDICExQADMyGPRP6n08wHM0AAQAMzIYXDTI2MDExNDE3MDkyMlowDDAKBgNVHRUEAwoBATAyAhMUAAzMhb5/oRZt4xHsAAEADMyFFw0yNjAxMTQxNzA5MjJaMAwwCgYDVR0VBAMKAQEwMgITFAANTiVgt0FAwQSYpwABAA1OJRcNMjYwMTE0MTY1MzM0WjAMMAoGA1UdFQQDCgEBMDICExQADU4kR1QFp8pZRhEAAQANTiQXDTI2MDExNDE2NTMzNFowDDAKBgNVHRUEAwoBATAyAhMUAAy5tAkPrj631GekAAEADLm0Fw0yNjAxMTQxNjUxMzZaMAwwCgYDVR0VBAMKAQEwMgITFAAMubOWP44Y+uq7wwABAAy5sxcNMjYwMTE0MTY1MTM2WjAMMAoGA1UdFQQDCgEBMDICExQADLnEq//zuiVo47EAAQAMucQXDTI2MDExNDE1NTkzMFowDDAKBgNVHRUEAwoBATAyAhMUAAy5w93D0VpoqkcYAAEADLnDFw0yNjAxMTQxNTU5MzBaMAwwCgYDVR0VBAMKAQEwMgITFAANENsesfr6mPDHgwABAA0Q2xcNMjYwMTE0MTU1NzAzWjAMMAoGA1UdFQQDCgEBMDICExQADRDa6+u0Er1zjJIAAQANENoXDTI2MDExNDE1NTcwMlowDDAKBgNVHRUEAwoBATAyAhMUAA34pBGcRvTtl+y7AAEADfikFw0yNjAxMTQxNTQ5MzFaMAwwCgYDVR0VBAMKAQEwMgITFAAN+KNNk6l0c/guuwABAA34oxcNMjYwMTE0MTU0OTMxWjAMMAoGA1UdFQQDCgEBMDICExQADNI7TLSFzU3yg7cAAQAM0jsXDTI2MDExNDE1NDcyN1owDDAKBgNVHRUEAwoBATAyAhMUAAzSOiOKV718IFXPAAEADNI6Fw0yNjAxMTQxNTQ3MjdaMAwwCgYDVR0VBAMKAQEwMgITFAAO7+S2uyQJMc58/AABAA7v5BcNMjYwMTE0MTUzNTM2WjAMMAoGA1UdFQQDCgEBMDICExQADu/j2lNKCbhHqokAAQAO7+MXDTI2MDExNDE1MzUzNlowDDAKBgNVHRUEAwoBATAyAhMUAAysb29WBTpvl+JOAAEADKxvFw0yNjAxMTQxNTE3MzFaMAwwCgYDVR0VBAMKAQEwMgITFAAMrG7NI3L4pU87sAABAAysbhcNMjYwMTE0MTUxNzMxWjAMMAoGA1UdFQQDCgEBMDICExQADMumMTVN4JYPmZsAAQAMy6YXDTI2MDExNDE1MTYyOVowDDAKBgNVHRUEAwoBATAyAhMUAAzLpflyedyz2udmAAEADMulFw0yNjAxMTQxNTE2MjlaMAwwCgYDVR0VBAMKAQEwMgITFAAMsbnP63PikZ7fdAABAAyxuRcNMjYwMTE0MTUwMTI1WjAMMAoGA1UdFQQDCgEBMDICExQADLG4aONIScQrcZkAAQAMsbgXDTI2MDExNDE1MDEyNVowDDAKBgNVHRUEAwoBATAyAhMUAAy5ZucWjEd3hDULAAEADLlmFw0yNjAxMTQxNDQ3NDRaMAwwCgYDVR0VBAMKAQEwMgITFAAMuWWo33D/SuPP/QABAAy5ZRcNMjYwMTE0MTQ0NzQ0WjAMMAoGA1UdFQQDCgEBMDICExQADOAD9LA3bIp7y0oAAQAM4AMXDTI2MDExNDE0MzYwN1owDDAKBgNVHRUEAwoBATAyAhMUAAzgAi1JfYa9+T5JAAEADOACFw0yNjAxMTQxNDM2MDdaMAwwCgYDVR0VBAMKAQEwMgITFAAM3IEpQgWTNsUAXgABAAzcgRcNMjYwMTE0MTQyNDQ3WjAMMAoGA1UdFQQDCgEBMDICExQADNyAxZfqfMK+lMIAAQAM3IAXDTI2MDExNDE0MjQ0NlowDDAKBgNVHRUEAwoBATAyAhMUAAz2J61SGnkT/s2aAAEADPYnFw0yNjAxMTQxNDE3MjFaMAwwCgYDVR0VBAMKAQEwMgITFAAM9iYmm3fL+teMyAABAAz2JhcNMjYwMTE0MTQxNzIxWjAMMAoGA1UdFQQDCgEBMDICExQADOVKcDCjE7w/KmMAAQAM5UoXDTI2MDExNDE0MDkwMVowDDAKBgNVHRUEAwoBATAyAhMUAAzlSdZuc8/Q8u/CAAEADOVJFw0yNjAxMTQxNDA5MDFaMAwwCgYDVR0VBAMKAQEwMgITFAAMsqk61C5Ot4NqMAABAAyyqRcNMjYwMTE0MTQwNTI4WjAMMAoGA1UdFQQDCgEBMDICExQADLKoJNdtYAsgyu0AAQAMsqgXDTI2MDExNDE0MDUyOFowDDAKBgNVHRUEAwoBATAyAhMUAA6A8aHEx2ShoBMqAAEADoDxFw0yNjAxMTMyMTU2MDFaMAwwCgYDVR0VBAMKAQUwMgITFAAMxRJ94o5thhjfFAABAAzFEhcNMjYwMTEzMjEyOTE2WjAMMAoGA1UdFQQDCgEBMDICExQADMURYSQ1bUaRc88AAQAMxREXDTI2MDExMzIxMjkxNlowDDAKBgNVHRUEAwoBATAyAhMUAA9HYaPluGl3KerAAAEAD0dhFw0yNjAxMTMyMTIzMzRaMAwwCgYDVR0VBAMKAQUwMgITFAAMxSqGsDObwII8JQABAAzFKhcNMjYwMTEzMjEyMDI2WjAMMAoGA1UdFQQDCgEBMDICExQADMUpGUqFqYd8+QQAAQAMxSkXDTI2MDExMzIxMjAyNVowDDAKBgNVHRUEAwoBATAyAhMUAAzN8h6VqL7n0DcMAAEADM3yFw0yNjAxMTMyMDQ4NDhaMAwwCgYDVR0VBAMKAQEwMgITFAAMzfFZj+ZLletaXAABAAzN8RcNMjYwMTEzMjA0ODQ4WjAMMAoGA1UdFQQDCgEBMDICExQADPpH/fwjQYNZgnYAAQAM+kcXDTI2MDExMzIwMjQzNVowDDAKBgNVHRUEAwoBATAyAhMUAAz6RiHwf3uFXN3MAAEADPpGFw0yNjAxMTMyMDI0MzVaMAwwCgYDVR0VBAMKAQEwMgITFAAMw0yBucHRjfxjwgABAAzDTBcNMjYwMTEzMjAyMTIxWjAMMAoGA1UdFQQDCgEBMDICExQADMNLV2fiwGeLvFEAAQAMw0sXDTI2MDExMzIwMjEyMVowDDAKBgNVHRUEAwoBATAyAhMUAA58uFTzh0ktTJYAAAEADny4Fw0yNjAxMTMyMDE3NDVaMAwwCgYDVR0VBAMKAQEwMgITFAAOfLcpPvbFFFTY5gABAA58txcNMjYwMTEzMjAxNzQ1WjAMMAoGA1UdFQQDCgEBMDICExQADP8ZtOuZdKqCVnYAAQAM/xkXDTI2MDExMzIwMTczMFowDDAKBgNVHRUEAwoBATAyAhMUAAz/GIRIIgU+ehEcAAEADP8YFw0yNjAxMTMyMDE3MzBaMAwwCgYDVR0VBAMKAQEwMgITFAAM9quJ9uCU60G4WQABAAz2qxcNMjYwMTEzMjAxMDEwWjAMMAoGA1UdFQQDCgEBMDICExQADPaqfycEVFiRrZYAAQAM9qoXDTI2MDExMzIwMTAxMFowDDAKBgNVHRUEAwoBATAyAhMUAA1Tq7+bSbEm/e/LAAEADVOrFw0yNjAxMTMxOTU5NTRaMAwwCgYDVR0VBAMKAQEwMgITFAANU6pIftbhB26pmAABAA1TqhcNMjYwMTEzMTk1OTU0WjAMMAoGA1UdFQQDCgEBMDICExQADOA3XUDGqRj4akkAAQAM4DcXDTI2MDExMzE5Mjg0N1owDDAKBgNVHRUEAwoBATAyAhMUAAzgNsQ3Q59t/jqVAAEADOA2Fw0yNjAxMTMxOTI4NDdaMAwwCgYDVR0VBAMKAQEwMgITFAAMs9MJNS1KRNAlhAABAAyz0xcNMjYwMTEzMTkyNTI1WjAMMAoGA1UdFQQDCgEBMDICExQADLPS/09qyBAhBw0AAQAMs9IXDTI2MDExMzE5MjUyNVowDDAKBgNVHRUEAwoBATAyAhMUAA9nsIVb/2apYufxAAEAD2ewFw0yNjAxMTMxOTE2MTNaMAwwCgYDVR0VBAMKAQEwMgITFAAPZ684oXhaOeoTJQABAA9nrxcNMjYwMTEzMTkxNjEzWjAMMAoGA1UdFQQDCgEBMDICExQADLr8qvJArvYOcXAAAQAMuvwXDTI2MDExMzE5MDYwMVowDDAKBgNVHRUEAwoBATAyAhMUAAy6+y6vTqkULj1fAAEADLr7Fw0yNjAxMTMxOTA2MDFaMAwwCgYDVR0VBAMKAQEwMgITFAAMxqC3L1sOKriKTAABAAzGoBcNMjYwMTEzMTg0NDI4WjAMMAoGA1UdFQQDCgEBMDICExQADMafeQg9kWn51akAAQAMxp8XDTI2MDExMzE4NDQyOFowDDAKBgNVHRUEAwoBATAyAhMUAA3OpNuRY2P6kyvpAAEADc6kFw0yNjAxMTMxODE4MzhaMAwwCgYDVR0VBAMKAQEwMgITFAANzqNeu+YZpHWy+wABAA3OoxcNMjYwMTEzMTgxODM4WjAMMAoGA1UdFQQDCgEBMDICExQADM4w63LMtgayjcsAAQAMzjAXDTI2MDExMzE3MzkzOVowDDAKBgNVHRUEAwoBATAyAhMUAAzOLyQOK41JfSShAAEADM4vFw0yNjAxMTMxNzM5MzlaMAwwCgYDVR0VBAMKAQEwMgITFAAM1wNGL7AJXOKRKwABAAzXAxcNMjYwMTEzMTcxNTU0WjAMMAoGA1UdFQQDCgEBMDICExQADNcCDeRXrGUpRK8AAQAM1wIXDTI2MDExMzE3MTU1NFowDDAKBgNVHRUEAwoBATAyAhMUAAy0G8RY2Qe47nxzAAEADLQbFw0yNjAxMTMxNjQ5MTVaMAwwCgYDVR0VBAMKAQEwMgITFAAMtBpOaQRtl6o4tQABAAy0GhcNMjYwMTEzMTY0OTE1WjAMMAoGA1UdFQQDCgEBMDICExQADM1s0oDeRiJPhxAAAQAMzWwXDTI2MDExMzE2MzUwMFowDDAKBgNVHRUEAwoBATAyAhMUAAzNa7qWbc7JR0lVAAEADM1rFw0yNjAxMTMxNjM1MDBaMAwwCgYDVR0VBAMKAQEwMgITFAAMsSXTEaLR4R6o9AABAAyxJRcNMjYwMTEzMTU1OTM4WjAMMAoGA1UdFQQDCgEBMDICExQADLEkxdIijyqobLsAAQAMsSQXDTI2MDExMzE1NTkzOFowDDAKBgNVHRUEAwoBATAyAhMUAA6erFY5+umg8WvyAAEADp6sFw0yNjAxMTMxNTU0NTNaMAwwCgYDVR0VBAMKAQEwMgITFAAOnqsDMcVkb48AAwABAA6eqxcNMjYwMTEzMTU1NDUzWjAMMAoGA1UdFQQDCgEBMDICExQADNz1m0uCaaEpkoIAAQAM3PUXDTI2MDExMzE1MzUwNFowDDAKBgNVHRUEAwoBATAyAhMUAAzc9IdGnSNQ3bjNAAEADNz0Fw0yNjAxMTMxNTM1MDRaMAwwCgYDVR0VBAMKAQEwMgITFAAMqv1qqwd86+8jPwABAAyq/RcNMjYwMTEzMTUyNzExWjAMMAoGA1UdFQQDCgEBMDICExQADKr8VHwzQ+i5Vk0AAQAMqvwXDTI2MDExMzE1MjcxMVowDDAKBgNVHRUEAwoBATAyAhMUAAzdexsXyFsbnHAMAAEADN17Fw0yNjAxMTMxNTIzNTlaMAwwCgYDVR0VBAMKAQEwMgITFAAM3Xpq4drXBBnNJwABAAzdehcNMjYwMTEzMTUyMzU5WjAMMAoGA1UdFQQDCgEBMDICExQADKyLwQvU3UpGnMoAAQAMrIsXDTI2MDExMzE1MDYzNlowDDAKBgNVHRUEAwoBATAyAhMUAAysijPUFAiZpsntAAEADKyKFw0yNjAxMTMxNTA2MzZaMAwwCgYDVR0VBAMKAQEwMgITFAAPdDrq9eHgA8FIPgABAA90OhcNMjYwMTEzMTQ0NjAxWjAMMAoGA1UdFQQDCgEBMDICExQAD3Q5wS/JLNhlPhwAAQAPdDkXDTI2MDExMzE0NDYwMFowDDAKBgNVHRUEAwoBATAyAhMUAAzErA6xfFY6B5xjAAEADMSsFw0yNjAxMTMxNDAwNDJaMAwwCgYDVR0VBAMKAQEwMgITFAAMxKuf1m8hkQcKzgABAAzEqxcNMjYwMTEzMTQwMDQyWjAMMAoGA1UdFQQDCgEBMDICExQADKzbSlZYgVoBch8AAQAMrNsXDTI2MDExMzE0MDAzNlowDDAKBgNVHRUEAwoBATAyAhMUAAys2mk418BZ0X/sAAEADKzaFw0yNjAxMTMxNDAwMzZaMAwwCgYDVR0VBAMKAQEwMgITFAAOfiNK1Pi3jMWS/wABAA5+IxcNMjYwMTEzMTMxNDE3WjAMMAoGA1UdFQQDCgEFMDICExQADZzGQIrnuU6z3F8AAQANnMYXDTI2MDExMzA0MTEwOVowDDAKBgNVHRUEAwoBATAyAhMUAA2cxXSsjNgMHpNtAAEADZzFFw0yNjAxMTMwNDExMDlaMAwwCgYDVR0VBAMKAQEwMgITFAAO26q5RJOHA1kSpgABAA7bqhcNMjYwMTEzMDQwODAxWjAMMAoGA1UdFQQDCgEBMDICExQADtupAXlaTumrvh8AAQAO26kXDTI2MDExMzA0MDgwMVowDDAKBgNVHRUEAwoBATAyAhMUAAzhRxfAKiQuvRTTAAEADOFHFw0yNjAxMTMwMTM1MjlaMAwwCgYDVR0VBAMKAQEwMgITFAAM4Ua8j88LXK5XeQABAAzhRhcNMjYwMTEzMDEzNTI5WjAMMAoGA1UdFQQDCgEBMDICExQADOLntMP73g+Ua0oAAQAM4ucXDTI2MDExMjIxNDMzN1owDDAKBgNVHRUEAwoBATAyAhMUAAzi5jrEG9bJ5XREAAEADOLmFw0yNjAxMTIyMTQzMzdaMAwwCgYDVR0VBAMKAQEwMgITFAAM0wOCMfYuuf6QegABAAzTAxcNMjYwMTEyMjEzNzU2WjAMMAoGA1UdFQQDCgEBMDICExQADNMCSfBN7EMT0oYAAQAM0wIXDTI2MDExMjIxMzc1NlowDDAKBgNVHRUEAwoBATAyAhMUAA0uUzJgjU0VQS5kAAEADS5TFw0yNjAxMTIyMTAwMzlaMAwwCgYDVR0VBAMKAQEwMgITFAANLlIWtf904rt9HgABAA0uUhcNMjYwMTEyMjEwMDM5WjAMMAoGA1UdFQQDCgEBMDICExQADNVnUsKAFirbB4QAAQAM1WcXDTI2MDExMjE5MDgzMFowDDAKBgNVHRUEAwoBATAyAhMUAAzVZvgoitYuwa8AAAEADNVmFw0yNjAxMTIxOTA4MzBaMAwwCgYDVR0VBAMKAQEwMgITFAAMrWsOE3MMzUzCoAABAAytaxcNMjYwMTEyMTgxMDQ0WjAMMAoGA1UdFQQDCgEBMDICExQADK1q3HiA1tVb4pcAAQAMrWoXDTI2MDExMjE4MTA0NFowDDAKBgNVHRUEAwoBATAyAhMUAAzbe0mPADgI/k8yAAEADNt7Fw0yNjAxMTIxNzM5MzBaMAwwCgYDVR0VBAMKAQEwMgITFAAM23raBjK79cAtngABAAzbehcNMjYwMTEyMTczOTMwWjAMMAoGA1UdFQQDCgEBMDICExQADK03uZfIAm46ctIAAQAMrTcXDTI2MDExMjE3MzIyNVowDDAKBgNVHRUEAwoBATAyAhMUAAytNoMScGPekTfOAAEADK02Fw0yNjAxMTIxNzMyMjVaMAwwCgYDVR0VBAMKAQEwMgITFAAMq09VDBdPdi/bQAABAAyrTxcNMjYwMTEyMTY1MDE2WjAMMAoGA1UdFQQDCgEBMDICExQADKtOVQTrRwf2pjYAAQAMq04XDTI2MDExMjE2NTAxNlowDDAKBgNVHRUEAwoBATAyAhMUAAzQpfjCZZ8r+54LAAEADNClFw0yNjAxMTIxNjUwMTRaMAwwCgYDVR0VBAMKAQEwMgITFAAM0KTYnIiVmSZq7wABAAzQpBcNMjYwMTEyMTY1MDE0WjAMMAoGA1UdFQQDCgEBMDICExQADPxZfWTxuSzmGLYAAQAM/FkXDTI2MDExMjE2Mzc1MlowDDAKBgNVHRUEAwoBATAyAhMUAAz8WNZJkD2j2cpAAAEADPxYFw0yNjAxMTIxNjM3NTJaMAwwCgYDVR0VBAMKAQEwMgITFAAM1QtO8VLV+FhcdAABAAzVCxcNMjYwMTEyMTYwNjA0WjAMMAoGA1UdFQQDCgEBMDICExQADNUKH8YE2d/jYPkAAQAM1QoXDTI2MDExMjE2MDYwNFowDDAKBgNVHRUEAwoBATAyAhMUAAzLqmaLvBLjG4IbAAEADMuqFw0yNjAxMTIxNjA1MzdaMAwwCgYDVR0VBAMKAQEwMgITFAAMy6mb1/lT5qvtdQABAAzLqRcNMjYwMTEyMTYwNTM3WjAMMAoGA1UdFQQDCgEBMDICExQADSeNZW8VwUisAzMAAQANJ40XDTI2MDExMDE1NDQxNFowDDAKBgNVHRUEAwoBATAyAhMUAA0njMXWJbaP2oavAAEADSeMFw0yNjAxMTAxNTQ0MTNaMAwwCgYDVR0VBAMKAQEwMgITFAAMx7Kx3zdv4EYWpQABAAzHshcNMjYwMTEwMTUzOTU4WjAMMAoGA1UdFQQDCgEBMDICExQADMexQi7wHp3mKJEAAQAMx7EXDTI2MDExMDE1Mzk1OFowDDAKBgNVHRUEAwoBATAyAhMUAA1OWSq0Je8R8tlhAAEADU5ZFw0yNjAxMTAxNTI3NTdaMAwwCgYDVR0VBAMKAQEwMgITFAAODaht99pAe+zxBgABAA4NqBcNMjYwMTIxMDQwODE5WjAMMAoGA1UdFQQDCgEBMDICExQADg2nlqZV56DNTDAAAQAODacXDTI2MDEyMTA0MDgxOVowDDAKBgNVHRUEAwoBATAyAhMUAA8S0rMRVHmbIj9YAAEADxLSFw0yNjAxMjEwNDA2NDlaMAwwCgYDVR0VBAMKAQEwMgITFAAPEtHMIn2kCdScxQABAA8S0RcNMjYwMTIxMDQwNjQ5WjAMMAoGA1UdFQQDCgEBMDICExQADds6RZFw2AeWH7QAAQAN2zoXDTI2MDEyMTA0MDYzN1owDDAKBgNVHRUEAwoBATAyAhMUAA3bOctR2BdkqdF1AAEADds5Fw0yNjAxMjEwNDA2MzdaMAwwCgYDVR0VBAMKAQEwMgITFAANG2TK3q7XCR625gABAA0bZBcNMjYwMTIwMjE1NzA3WjAMMAoGA1UdFQQDCgEBMDICExQADRtj0AuP8b0rfBYAAQANG2MXDTI2MDEyMDIxNTcwN1owDDAKBgNVHRUEAwoBATAyAhMUAA9XZGVwXLcLKXK3AAEAD1dkFw0yNjAxMjAyMTUwNTRaMAwwCgYDVR0VBAMKAQEwMgITFAAPV2P3iX6VEIFRlAABAA9XYxcNMjYwMTIwMjE1MDU0WjAMMAoGA1UdFQQDCgEBMDICExQADP2ji++gm2GO1y8AAQAM/aMXDTI2MDEyMDIxMTYyNlowDDAKBgNVHRUEAwoBATAyAhMUAAz9om8cyfCnpf5MAAEADP2iFw0yNjAxMjAyMTE2MjZaMAwwCgYDVR0VBAMKAQEwMgITFAAOFMbigKy2NZDt2AABAA4UxhcNMjYwMTIwMjExMDU2WjAMMAoGA1UdFQQDCgEBMDICExQADhTFiYgrlODGZnkAAQAOFMUXDTI2MDEyMDIxMTA1NlowDDAKBgNVHRUEAwoBATAyAhMUAAzAiNVfvHOxNnTOAAEADMCIFw0yNjAxMjAxOTQ2NThaMAwwCgYDVR0VBAMKAQEwMgITFAAMwIezR8osMLwzNgABAAzAhxcNMjYwMTIwMTk0NjU4WjAMMAoGA1UdFQQDCgEBMDICExQADMyEXkfpnFn6+eYAAQAMzIQXDTI2MDEyMDE5MTUzNVowDDAKBgNVHRUEAwoBATAyAhMUAAzMgwc7/gYLv0NEAAEADMyDFw0yNjAxMjAxOTE1MzVaMAwwCgYDVR0VBAMKAQEwMgITFAAM4b0OLNqFQWGqXgABAAzhvRcNMjYwMTIwMTkwMDE0WjAMMAoGA1UdFQQDCgEBMDICExQADOG84lkw/xxigwQAAQAM4bwXDTI2MDEyMDE5MDAxNFowDDAKBgNVHRUEAwoBATAyAhMUAAzIaptZ+RF+y8wVAAEADMhqFw0yNjAxMjAxODMyNThaMAwwCgYDVR0VBAMKAQEwMgITFAAMyGmp+Innzmgw9wABAAzIaRcNMjYwMTIwMTgzMjU4WjAMMAoGA1UdFQQDCgEBMDICExQADNLvVajjVnobIGEAAQAM0u8XDTI2MDEyMDE3NTcwMlowDDAKBgNVHRUEAwoBATAyAhMUAAzS7vi4nWeA6huHAAEADNLuFw0yNjAxMjAxNzU3MDJaMAwwCgYDVR0VBAMKAQEwMgITFAANbyU53A3RP+wCEwABAA1vJRcNMjYwMTIwMTc0NDE4WjAMMAoGA1UdFQQDCgEBMDICExQADW8kTPWU+DsXdJYAAQANbyQXDTI2MDEyMDE3NDQxOFowDDAKBgNVHRUEAwoBATAyAhMUAA0vceLKoGwFu+tjAAEADS9xFw0yNjAxMjAxNjU3NDJaMAwwCgYDVR0VBAMKAQEwMgITFAANL3CLcAmUIRDutAABAA0vcBcNMjYwMTIwMTY1NzQyWjAMMAoGA1UdFQQDCgEBMDICExQADLdHDTG7ZskyW0AAAQAMt0cXDTI2MDEyMDE2Mjc0MVowDDAKBgNVHRUEAwoBATAyAhMUAAy3Rj701oNMgGyjAAEADLdGFw0yNjAxMjAxNjI3NDFaMAwwCgYDVR0VBAMKAQEwMgITFAAMte+DcFhX0KsoTwABAAy17xcNMjYwMTIwMTUzNjI3WjAMMAoGA1UdFQQDCgEBMDICExQADLXu6lPwHU3nsp0AAQAMte4XDTI2MDEyMDE1MzYyNlowDDAKBgNVHRUEAwoBATAyAhMUAAzjF8+wEl8qXJD5AAEADOMXFw0yNjAxMjAxNTI0MzFaMAwwCgYDVR0VBAMKAQEwMgITFAAM4xbzCSW6biNrkQABAAzjFhcNMjYwMTIwMTUyNDMxWjAMMAoGA1UdFQQDCgEBMDICExQADRsogFBg2AjMjJ8AAQANGygXDTI2MDEyMDE1MjAzNFowDDAKBgNVHRUEAwoBATAyAhMUAA0bJ5+BTdTdH5czAAEADRsnFw0yNjAxMjAxNTIwMzRaMAwwCgYDVR0VBAMKAQEwMgITFAAM20kMGKIjIt1x3wABAAzbSRcNMjYwMTIwMTUwNjIyWjAMMAoGA1UdFQQDCgEBMDICExQADNtIh+7WKfWw500AAQAM20gXDTI2MDEyMDE1MDYyMVowDDAKBgNVHRUEAwoBATAyAhMUAAzr23G+cNCNYv4eAAEADOvbFw0yNjAxMjAxNTA1MjhaMAwwCgYDVR0VBAMKAQEwMgITFAAM69pAucWTa7qoCgABAAzr2hcNMjYwMTIwMTUwNTI3WjAMMAoGA1UdFQQDCgEBMDICExQADLWzJaBF1DrLqQsAAQAMtbMXDTI2MDEyMDE0MjMwNlowDDAKBgNVHRUEAwoBATAyAhMUAAy1sgZkinZvLPw8AAEADLWyFw0yNjAxMjAxNDIzMDZaMAwwCgYDVR0VBAMKAQEwMgITFAANAqIoWb6DIInS3gABAA0CohcNMjYwMTIwMTQwNTQ0WjAMMAoGA1UdFQQDCgEBMDICExQADQKhgu2A2VHkcgcAAQANAqEXDTI2MDEyMDE0MDU0NFowDDAKBgNVHRUEAwoBATAyAhMUAAzg0bis9XUuTtImAAEADODRFw0yNjAxMjAxNDA1MzZaMAwwCgYDVR0VBAMKAQEwMgITFAAM4NBgRTIK91oU6gABAAzg0BcNMjYwMTIwMTQwNTM2WjAMMAoGA1UdFQQDCgEBMDICExQADLVV40X6JqaNoooAAQAMtVUXDTI2MDEyMDEzNTYxM1owDDAKBgNVHRUEAwoBATAyAhMUAAy1VHbPhXz6lqUPAAEADLVUFw0yNjAxMjAxMzU2MTNaMAwwCgYDVR0VBAMKAQEwMgITFAAM4ZuzO+JYoBZevAABAAzhmxcNMjYwMTE5MjA0NjUzWjAMMAoGA1UdFQQDCgEBMDICExQADOGaACozgjP08MsAAQAM4ZoXDTI2MDExOTIwNDY1M1owDDAKBgNVHRUEAwoBATAyAhMUAAz5VSCAqyF2FA8mAAEADPlVFw0yNjAxMTkxOTQyMzdaMAwwCgYDVR0VBAMKAQEwMgITFAAM+VQ121nfpSr6LgABAAz5VBcNMjYwMTE5MTk0MjM3WjAMMAoGA1UdFQQDCgEBMDICExQAD3C65OtsHISVECsAAQAPcLoXDTI2MDExOTE5MzkzOFowDDAKBgNVHRUEAwoBATAyAhMUAA9wufH1xCCeFsL5AAEAD3C5Fw0yNjAxMTkxOTM5MzhaMAwwCgYDVR0VBAMKAQEwMgITFAANQR/b4El5ahNzbQABAA1BHxcNMjYwMTE5MTkyMjUzWjAMMAoGA1UdFQQDCgEBMDICExQADUEeKmWwNW7yS+MAAQANQR4XDTI2MDExOTE5MjI1M1owDDAKBgNVHRUEAwoBATAyAhMUAAzMznI+hqIY6puTAAEADMzOFw0yNjAxMTkxODI5MjZaMAwwCgYDVR0VBAMKAQEwMgITFAAMzM1iHJTMMpM2EgABAAzMzRcNMjYwMTE5MTgyOTI1WjAMMAoGA1UdFQQDCgEBMDICExQADeDi/u0ceTO4J1sAAQAN4OIXDTI2MDExOTE4MDYzOVowDDAKBgNVHRUEAwoBATAyAhMUAA3g4QGXBm6MfHukAAEADeDhFw0yNjAxMTkxODA2MzlaMAwwCgYDVR0VBAMKAQEwMgITFAAM80N2Gwhy8w397AABAAzzQxcNMjYwMTE5MTgwNTMwWjAMMAoGA1UdFQQDCgEBMDICExQADPNCy48DGLImnXMAAQAM80IXDTI2MDExOTE4MDUzMFowDDAKBgNVHRUEAwoBATAyAhMUAA74FL5Lv7p5hWIaAAEADvgUFw0yNjAxMTkxNzQ2NDVaMAwwCgYDVR0VBAMKAQEwMgITFAAO+BPIhzAt7z8YPwABAA74ExcNMjYwMTE5MTc0NjQ1WjAMMAoGA1UdFQQDCgEBMDICExQADMie/9GKTxvXUokAAQAMyJ4XDTI2MDExOTE3MTcwOVowDDAKBgNVHRUEAwoBATAyAhMUAAzInQb9Vzn8gHMZAAEADMidFw0yNjAxMTkxNzE3MDlaMAwwCgYDVR0VBAMKAQEwMgITFAAPSqxhgp12fhcNFQABAA9KrBcNMjYwMTE5MTcxMjAwWjAMMAoGA1UdFQQDCgEBMDICExQAD0qrDJ/aRkjqcm8AAQAPSqsXDTI2MDExOTE3MTIwMFowDDAKBgNVHRUEAwoBATAyAhMUAAyzvXxhe8qyzhXAAAEADLO9Fw0yNjAxMTkxNzAyMTJaMAwwCgYDVR0VBAMKAQEwMgITFAAMs7z4T6wecoq/xQABAAyzvBcNMjYwMTE5MTcwMjEyWjAMMAoGA1UdFQQDCgEBMDICExQADLYHodtJxx4F6VUAAQAMtgcXDTI2MDExOTE2NDAyN1owDDAKBgNVHRUEAwoBATAyAhMUAAy2BvrwI95AeU0aAAEADLYGFw0yNjAxMTkxNjQwMjdaMAwwCgYDVR0VBAMKAQEwMgITFAAMyVjdqnNkn0M9gQABAAzJWBcNMjYwMTE5MTYzMDEwWjAMMAoGA1UdFQQDCgEBMDICExQADMlXPMUIdTloCxMAAQAMyVcXDTI2MDExOTE2MzAwOVowDDAKBgNVHRUEAwoBATAyAhMUAAzoortMfBEhM9+iAAEADOiiFw0yNjAxMTkxNjI4NTRaMAwwCgYDVR0VBAMKAQEwMgITFAAM6KHsKt2dPDy92AABAAzooRcNMjYwMTE5MTYyODU0WjAMMAoGA1UdFQQDCgEBMDICExQADMcSKdBGmJWknrQAAQAMxxIXDTI2MDExOTE2MTkxNVowDDAKBgNVHRUEAwoBATAyAhMUAAzHEbgL1rqCfXJPAAEADMcRFw0yNjAxMTkxNjE5MTVaMAwwCgYDVR0VBAMKAQEwMgITFAAMu7yyK/QAqNMhNQABAAy7vBcNMjYwMTE5MTU1MDE3WjAMMAoGA1UdFQQDCgEBMDICExQADLu7X4LxWXjAut0AAQAMu7sXDTI2MDExOTE1NTAxN1owDDAKBgNVHRUEAwoBATAyAhMUAAzZGetEQ0nwKBYpAAEADNkZFw0yNjAxMTkxNTM3MTdaMAwwCgYDVR0VBAMKAQEwMgITFAAM2Rj2W5QADAFPpgABAAzZGBcNMjYwMTE5MTUzNzE3WjAMMAoGA1UdFQQDCgEBMDICExQADNKZ0gPcpZh+0nYAAQAM0pkXDTI2MDExOTE1MTIyNlowDDAKBgNVHRUEAwoBATAyAhMUAAzSmLEFNGWDuD/jAAEADNKYFw0yNjAxMTkxNTEyMjZaMAwwCgYDVR0VBAMKAQEwMgITFAAMymK6QPBbQtGm1gABAAzKYhcNMjYwMTE5MTQxNDA3WjAMMAoGA1UdFQQDCgEBMDICExQADMphFHvaxPJ4O0sAAQAMymEXDTI2MDExOTE0MTQwN1owDDAKBgNVHRUEAwoBATAyAhMUAA4+HWD/8k3cMysvAAEADj4dFw0yNjAxMTkwNDA1MzRaMAwwCgYDVR0VBAMKAQEwMgITFAAOPhx0lGXVpcWthgABAA4+HBcNMjYwMTE5MDQwNTM0WjAMMAoGA1UdFQQDCgEBMDICExQADQ8vI8XX0EoUDPYAAQANDy8XDTI2MDExOTA0MDUyMFowDDAKBgNVHRUEAwoBATAyAhMUAA0PLhDIEck1Yy8SAAEADQ8uFw0yNjAxMTkwNDA1MjBaMAwwCgYDVR0VBAMKAQEwMgITFAAPU6QzfnGUz0u4TQABAA9TpBcNMjYwMTE5MDQwNTEzWjAMMAoGA1UdFQQDCgEBMDICExQAD1Oj7ueX8H0rIOgAAQAPU6MXDTI2MDExOTA0MDUxM1owDDAKBgNVHRUEAwoBATAyAhMUAA6CbMoqEB64dhFLAAEADoJsFw0yNjAxMTgwNDA1MTdaMAwwCgYDVR0VBAMKAQEwMgITFAAOgmv6JCAnyWjirAABAA6CaxcNMjYwMTE4MDQwNTE3WjAMMAoGA1UdFQQDCgEBMDICExQADOCD7SUZ9q464tIAAQAM4IMXDTI2MDExNzE1MTIyMlowDDAKBgNVHRUEAwoBATAyAhMUAAzggiIs1WnOG+T8AAEADOCCFw0yNjAxMTcxNTEyMjJaMAwwCgYDVR0VBAMKAQEwMgITFAAMtWfkk/x2it1oQAABAAy1ZxcNMjYwMTE3MTQ0MDA1WjAMMAoGA1UdFQQDCgEBMDICExQADLVm+3cAOTVGyDEAAQAMtWYXDTI2MDExNzE0NDAwNFowDDAKBgNVHRUEAwoBATAyAhMUAA4VRPlE69m8+a9KAAEADhVEFw0yNjAxMTcwNDExMjlaMAwwCgYDVR0VBAMKAQEwMgITFAAOFUPJxgKQczMLawABAA4VQxcNMjYwMTE3MDQxMTI5WjAMMAoGA1UdFQQDCgEBMDICExQADgAOhrHGQe1/IKYAAQAOAA4XDTI2MDExNzA0MDk1NFowDDAKBgNVHRUEAwoBATAyAhMUAA4ADSM1oq2nNCjTAAEADgANFw0yNjAxMTcwNDA5NTRaMAwwCgYDVR0VBAMKAQEwMgITFAAMz8RTRBY0xFT9BgABAAzPxBcNMjYwMTE2MjIzNzA0WjAMMAoGA1UdFQQDCgEBMDICExQADM/DozxH78lJ3rEAAQAMz8MXDTI2MDExNjIyMzcwNFowDDAKBgNVHRUEAwoBATAyAhMUAA0OxzRER5sYQMsOAAEADQ7HFw0yNjAxMTYyMjI3NTRaMAwwCgYDVR0VBAMKAQEwMgITFAANDsa0wMjDsjyc/wABAA0OxhcNMjYwMTE2MjIyNzU0WjAMMAoGA1UdFQQDCgEBMDICExQADZbntxjk30QMm4UAAQANlucXDTI2MDExNjIyMDQ0OVowDDAKBgNVHRUEAwoBATAyAhMUAA2W5kc+OMi25qsbAAEADZbmFw0yNjAxMTYyMjA0NDlaMAwwCgYDVR0VBAMKAQEwMgITFAAM9juwnSeSNQH5KQABAAz2OxcNMjYwMTE2MjEyMDM1WjAMMAoGA1UdFQQDCgEBMDICExQADPY6QJS7QHTeu/cAAQAM9joXDTI2MDExNjIxMjAzNVowDDAKBgNVHRUEAwoBATAyAhMUAA0DTqvw4poPhSaaAAEADQNOFw0yNjAxMTYyMDE5MzFaMAwwCgYDVR0VBAMKAQEwMgITFAANA02wb4EmVetQ9AABAA0DTRcNMjYwMTE2MjAxOTMxWjAMMAoGA1UdFQQDCgEBMDICExQADMB0LOqa/+Gl81UAAQAMwHQXDTI2MDExNjE5MzQzNVowDDAKBgNVHRUEAwoBATAyAhMUAAzAczvZ6JvcALVMAAEADMBzFw0yNjAxMTYxOTM0MzVaMAwwCgYDVR0VBAMKAQEwMgITFAAM++/CKr088yMQHAABAAz77xcNMjYwMTE2MTkxMDAyWjAMMAoGA1UdFQQDCgEBMDICExQADPvuh6aAbBPhVboAAQAM++4XDTI2MDExNjE5MTAwMlowDDAKBgNVHRUEAwoBATAyAhMUAAzJwLhV02byjUz0AAEADMnAFw0yNjAxMTYxODUwNDlaMAwwCgYDVR0VBAMKAQEwMgITFAAMyb8wDOGp8DTJLwABAAzJvxcNMjYwMTE2MTg1MDQ5WjAMMAoGA1UdFQQDCgEBMDICExQADUKjLf5tHS4LqfEAAQANQqMXDTI2MDExNjE4MzYyM1owDDAKBgNVHRUEAwoBATAyAhMUAA1ComDFRRISqWRVAAEADUKiFw0yNjAxMTYxODM2MjNaMAwwCgYDVR0VBAMKAQEwMgITFAAM5lawdc+Ip+L0YAABAAzmVhcNMjYwMTE2MTc1NTUxWjAMMAoGA1UdFQQDCgEBMDICExQADOZVKolOOwFgT4AAAQAM5lUXDTI2MDExNjE3NTU1MVowDDAKBgNVHRUEAwoBATAyAhMUAA9VRmdRmuO0jGwXAAEAD1VGFw0yNjAxMTYxNzMzNTVaMAwwCgYDVR0VBAMKAQEwMgITFAAPVUWRTPPsV+ZQxQABAA9VRRcNMjYwMTE2MTczMzU1WjAMMAoGA1UdFQQDCgEBMDICExQADtI2kzGHIzohvMkAAQAO0jYXDTI2MDExNjE3MjMwM1owDDAKBgNVHRUEAwoBATAyAhMUAA7SNTEBXBBQ3CxIAAEADtI1Fw0yNjAxMTYxNzIzMDNaMAwwCgYDVR0VBAMKAQEwMgITFAAMs6066pcSm/J0wgABAAyzrRcNMjYwMTE2MTcwNzE4WjAMMAoGA1UdFQQDCgEBMDICExQADLOsfSssNLEQP8oAAQAMs6wXDTI2MDExNjE3MDcxOFowDDAKBgNVHRUEAwoBATAyAhMUAAy+ru8Z3x/EgoynAAEADL6uFw0yNjAxMTYxNjUzMzBaMAwwCgYDVR0VBAMKAQEwMgITFAAMvq3BPgpsVDV6gwABAAy+rRcNMjYwMTE2MTY1MzMwWjAMMAoGA1UdFQQDCgEBMDICExQADNEznFCqd226UeMAAQAM0TMXDTI2MDExNjE2NDg1MVowDDAKBgNVHRUEAwoBATAyAhMUAAzRMoc03d6nBUAZAAEADNEyFw0yNjAxMTYxNjQ4NTFaMAwwCgYDVR0VBAMKAQEwMgITFAAMwf71ZEpA/+4RUwABAAzB/hcNMjYwMTE2MTY0NTUyWjAMMAoGA1UdFQQDCgEBMDICExQADMH9yISpTYs/IgMAAQAMwf0XDTI2MDExNjE2NDU1MlowDDAKBgNVHRUEAwoBATAyAhMUAAzm1OG3JHpMjR3NAAEADObUFw0yNjAxMTYxNjA2MzBaMAwwCgYDVR0VBAMKAQEwMgITFAAM5tNqGx15vX3h/QABAAzm0xcNMjYwMTE2MTYwNjMwWjAMMAoGA1UdFQQDCgEBMDICExQADNtzOIhNEntxw+QAAQAM23MXDTI2MDExNjE1MzkxMlowDDAKBgNVHRUEAwoBATAyAhMUAAzbcn3HOqWZJzcAAAEADNtyFw0yNjAxMTYxNTM5MTJaMAwwCgYDVR0VBAMKAQEwMgITFAAMrUMglo9/B3zswAABAAytQxcNMjYwMTE2MTUzNDE0WjAMMAoGA1UdFQQDCgEBMDICExQADK1COnoHqRZSRfQAAQAMrUIXDTI2MDExNjE1MzQxNFowDDAKBgNVHRUEAwoBATAyAhMUAAy6mFZDe4COFMsyAAEADLqYFw0yNjAxMTYxNTE4MzhaMAwwCgYDVR0VBAMKAQEwMgITFAAMupdbwS1KUgmPsgABAAy6lxcNMjYwMTE2MTUxODM4WjAMMAoGA1UdFQQDCgEBMDICExQADQViHAoCLtwS87kAAQANBWIXDTI2MDExNjE1MTgyOFowDDAKBgNVHRUEAwoBATAyAhMUAA0FYWcx2/2njStrAAEADQVhFw0yNjAxMTYxNTE4MjhaMAwwCgYDVR0VBAMKAQEwMgITFAAM7KuEqZTVFFKzDQABAAzsqxcNMjYwMTE2MTUxMjE5WjAMMAoGA1UdFQQDCgEBMDICExQADOyq0JBO3JS4IocAAQAM7KoXDTI2MDExNjE1MTIxOVowDDAKBgNVHRUEAwoBATAyAhMUAA03xJ8KYirI3YizAAEADTfEFw0yNjAxMTYxNTA2MTNaMAwwCgYDVR0VBAMKAQEwMgITFAANN8NWVOnYm2tLZwABAA03wxcNMjYwMTE2MTUwNjEzWjAMMAoGA1UdFQQDCgEBMDICExQADKpbTjQC+gXkB1IAAQAMqlsXDTI2MDExNjE0MDI0N1owDDAKBgNVHRUEAwoBATAyAhMUAAyqWuZxY7qyVB/IAAEADKpaFw0yNjAxMTYxNDAyNDZaMAwwCgYDVR0VBAMKAQEwMgITFAAM4ftHx31gsNj+wgABAAzh+xcNMjYwMTE1MjEzNjQwWjAMMAoGA1UdFQQDCgEBMDICExQADOH613wT7r8g/vcAAQAM4foXDTI2MDExNTIxMzY0MFowDDAKBgNVHRUEAwoBATAyAhMUAAy4A919m2qC7JOzAAEADLgDFw0yNjAxMTUyMTEzMTVaMAwwCgYDVR0VBAMKAQEwMgITFAAMuABhSeaCpFQyZQABAAy4ABcNMjYwMTE1MjExMzE1WjAMMAoGA1UdFQQDCgEBMDICExQADNrv5p+NHiwEKcYAAQAM2u8XDTI2MDExNTIwNDczN1owDDAKBgNVHRUEAwoBATAyAhMUAAza7nsuIJzor5HDAAEADNruFw0yNjAxMTUyMDQ3MzdaMAwwCgYDVR0VBAMKAQEwMgITFAAPLyll0UQJAZUVkAABAA8vKRcNMjYwMTE1MjAyMDMxWjAMMAoGA1UdFQQDCgEBMDICExQADy8ov5fEb7in8VYAAQAPLygXDTI2MDExNTIwMjAzMVowDDAKBgNVHRUEAwoBATAyAhMUAAy/IoBwz/TTx3bpAAEADL8iFw0yNjAxMTUyMDE2MzRaMAwwCgYDVR0VBAMKAQEwMgITFAAMvyF5RvCTnBkVqgABAAy/IRcNMjYwMTE1MjAxNjM0WjAMMAoGA1UdFQQDCgEBMDICExQADL9EnK78IlKk3xwAAQAMv0QXDTI2MDExNTIwMDU1NFowDDAKBgNVHRUEAwoBATAyAhMUAAy/Q3iYMz6R8OLYAAEADL9DFw0yNjAxMTUyMDA1NTRaMAwwCgYDVR0VBAMKAQEwMgITFAAMzfx8cnyq9rg/PgABAAzN/BcNMjYwMTE1MTk0NzM5WjAMMAoGA1UdFQQDCgEBMDICExQADM37z/7LIVghmAQAAQAMzfsXDTI2MDExNTE5NDczOVowDDAKBgNVHRUEAwoBATAyAhMUAAz+Dxic9ntquh8dAAEADP4PFw0yNjAxMTUxOTI3NDFaMAwwCgYDVR0VBAMKAQEwMgITFAAM/g4GbNqnGiM4awABAAz+DhcNMjYwMTE1MTkyNzQxWjAMMAoGA1UdFQQDCgEBMDICExQADLZ3gszuSHRktSEAAQAMtncXDTI2MDExNTE5MTM1NlowDDAKBgNVHRUEAwoBATAyAhMUAAy2dgLW9aHRmQcbAAEADLZ2Fw0yNjAxMTUxOTEzNTVaMAwwCgYDVR0VBAMKAQEwMgITFAANh2/cK+9a9i653wABAA2HbxcNMjYwMTE1MTg0NDE1WjAMMAoGA1UdFQQDCgEBMDICExQADYduG8s/n0OuLa4AAQANh24XDTI2MDExNTE4NDQxNVowDDAKBgNVHRUEAwoBAaCByDCBxTAfBgNVHSMEGDAWgBRfBRhBEN4VLzrpwBaj56FqUtE67DASBgkrBgEEAYI3FQEEBQIDAQABMAwGA1UdFAQFAgMBC1YwHAYJKwYBBAGCNxUEBA8XDTI2MDEyODExNTAwOFowYgYDVR0uBFswWTBXoFWgU4ZRaHR0cDovL2ZkaS5zaW5wZS5maS5jci9yZXBvc2l0b3Jpby9DQSUyMFNJTlBFJTIwLSUyMFBFUlNPTkElMjBGSVNJQ0ElMjB2MigxKSsuY3JsMA0GCSqGSIb3DQEBCwUAA4IBAQCQu4maamdkT/D/oFsNwdzv2zLeKokqnplGYBClWhEQ2nnY5mrv1pkbr+ToqRG5zuUUrDd8Yqt8xdzRJpo/bajtLb8+lSsgTQyxpWroVTgzxXqkxLpe0lN+CjACsqnwSIr1Swm2ta5H8KvpS5b2I4FxpC54YYgGgGQSyRfP5K66NAb1XiJtSxgfokeguMTgieMmtDR9ov+jLf5RsrLaN831vayZ7p0sYMk6ybK5V3cWVtxBYEXZPu9McKrAUJ296EWvDgLPyMCTpsZxB3QQFoA7hhLqVtZKz6e1yCOtJFWR1xef8U+aG1/ynV26frX4c4WAZ6AGeILkmV6qRsXxzoOF</xd:EncapsulatedCRLValue>
              <xd:EncapsulatedCRLValue>MIIMHjCCCwYCAQEwDQYJKoZIhvcNAQELBQAwgZkxGTAXBgNVBAUTEENQSi00LTAwMC0wMDQwMTcxCzAJBgNVBAYTAkNSMSQwIgYDVQQKExtCQU5DTyBDRU5UUkFMIERFIENPU1RBIFJJQ0ExIjAgBgNVBAsTGURJVklTSU9OIFNJU1RFTUFTIERFIFBBR08xJTAjBgNVBAMTHENBIFNJTlBFIC0gUEVSU09OQSBGSVNJQ0EgdjIXDTI2MDEyMTExNDAwOFoXDTI2MDEyMzAwMDAwOFowggnAMDICExQADg2obffaQHvs8QYAAQAODagXDTI2MDEyMTA0MDgxOVowDDAKBgNVHRUEAwoBATAyAhMUAA4Np5amVeegzUwwAAEADg2nFw0yNjAxMjEwNDA4MTlaMAwwCgYDVR0VBAMKAQEwMgITFAAPEtKzEVR5myI/WAABAA8S0hcNMjYwMTIxMDQwNjQ5WjAMMAoGA1UdFQQDCgEBMDICExQADxLRzCJ9pAnUnMUAAQAPEtEXDTI2MDEyMTA0MDY0OVowDDAKBgNVHRUEAwoBATAyAhMUAA3bOkWRcNgHlh+0AAEADds6Fw0yNjAxMjEwNDA2MzdaMAwwCgYDVR0VBAMKAQEwMgITFAAN2znLUdgXZKnRdQABAA3bORcNMjYwMTIxMDQwNjM3WjAMMAoGA1UdFQQDCgEBMDICExQADRtkyt6u1wketuYAAQANG2QXDTI2MDEyMDIxNTcwN1owDDAKBgNVHRUEAwoBATAyAhMUAA0bY9ALj/G9K3wWAAEADRtjFw0yNjAxMjAyMTU3MDdaMAwwCgYDVR0VBAMKAQEwMgITFAAPV2RlcFy3CylytwABAA9XZBcNMjYwMTIwMjE1MDU0WjAMMAoGA1UdFQQDCgEBMDICExQAD1dj94l+lRCBUZQAAQAPV2MXDTI2MDEyMDIxNTA1NFowDDAKBgNVHRUEAwoBATAyAhMUAAz9o4vvoJthjtcvAAEADP2jFw0yNjAxMjAyMTE2MjZaMAwwCgYDVR0VBAMKAQEwMgITFAAM/aJvHMnwp6X+TAABAAz9ohcNMjYwMTIwMjExNjI2WjAMMAoGA1UdFQQDCgEBMDICExQADhTG4oCstjWQ7dgAAQAOFMYXDTI2MDEyMDIxMTA1NlowDDAKBgNVHRUEAwoBATAyAhMUAA4UxYmIK5TgxmZ5AAEADhTFFw0yNjAxMjAyMTEwNTZaMAwwCgYDVR0VBAMKAQEwMgITFAAMwIjVX7xzsTZ0zgABAAzAiBcNMjYwMTIwMTk0NjU4WjAMMAoGA1UdFQQDCgEBMDICExQADMCHs0fKLDC8MzYAAQAMwIcXDTI2MDEyMDE5NDY1OFowDDAKBgNVHRUEAwoBATAyAhMUAAzMhF5H6ZxZ+vnmAAEADMyEFw0yNjAxMjAxOTE1MzVaMAwwCgYDVR0VBAMKAQEwMgITFAAMzIMHO/4GC79DRAABAAzMgxcNMjYwMTIwMTkxNTM1WjAMMAoGA1UdFQQDCgEBMDICExQADOG9DizahUFhql4AAQAM4b0XDTI2MDEyMDE5MDAxNFowDDAKBgNVHRUEAwoBATAyAhMUAAzhvOJZMP8cYoMEAAEADOG8Fw0yNjAxMjAxOTAwMTRaMAwwCgYDVR0VBAMKAQEwMgITFAAMyGqbWfkRfsvMFQABAAzIahcNMjYwMTIwMTgzMjU4WjAMMAoGA1UdFQQDCgEBMDICExQADMhpqfiJ585oMPcAAQAMyGkXDTI2MDEyMDE4MzI1OFowDDAKBgNVHRUEAwoBATAyAhMUAAzS71Wo41Z6GyBhAAEADNLvFw0yNjAxMjAxNzU3MDJaMAwwCgYDVR0VBAMKAQEwMgITFAAM0u74uJ1ngOobhwABAAzS7hcNMjYwMTIwMTc1NzAyWjAMMAoGA1UdFQQDCgEBMDICExQADW8lOdwN0T/sAhMAAQANbyUXDTI2MDEyMDE3NDQxOFowDDAKBgNVHRUEAwoBATAyAhMUAA1vJEz1lPg7F3SWAAEADW8kFw0yNjAxMjAxNzQ0MThaMAwwCgYDVR0VBAMKAQEwMgITFAANL3HiyqBsBbvrYwABAA0vcRcNMjYwMTIwMTY1NzQyWjAMMAoGA1UdFQQDCgEBMDICExQADS9wi3AJlCEQ7rQAAQANL3AXDTI2MDEyMDE2NTc0MlowDDAKBgNVHRUEAwoBATAyAhMUAAy3Rw0xu2bJMltAAAEADLdHFw0yNjAxMjAxNjI3NDFaMAwwCgYDVR0VBAMKAQEwMgITFAAMt0Y+9NaDTIBsowABAAy3RhcNMjYwMTIwMTYyNzQxWjAMMAoGA1UdFQQDCgEBMDICExQADLXvg3BYV9CrKE8AAQAMte8XDTI2MDEyMDE1MzYyN1owDDAKBgNVHRUEAwoBATAyAhMUAAy17upT8B1N57KdAAEADLXuFw0yNjAxMjAxNTM2MjZaMAwwCgYDVR0VBAMKAQEwMgITFAAM4xfPsBJfKlyQ+QABAAzjFxcNMjYwMTIwMTUyNDMxWjAMMAoGA1UdFQQDCgEBMDICExQADOMW8wklum4ja5EAAQAM4xYXDTI2MDEyMDE1MjQzMVowDDAKBgNVHRUEAwoBATAyAhMUAA0bKIBQYNgIzIyfAAEADRsoFw0yNjAxMjAxNTIwMzRaMAwwCgYDVR0VBAMKAQEwMgITFAANGyefgU3U3R+XMwABAA0bJxcNMjYwMTIwMTUyMDM0WjAMMAoGA1UdFQQDCgEBMDICExQADNtJDBiiIyLdcd8AAQAM20kXDTI2MDEyMDE1MDYyMlowDDAKBgNVHRUEAwoBATAyAhMUAAzbSIfu1in1sOdNAAEADNtIFw0yNjAxMjAxNTA2MjFaMAwwCgYDVR0VBAMKAQEwMgITFAAM69txvnDQjWL+HgABAAzr2xcNMjYwMTIwMTUwNTI4WjAMMAoGA1UdFQQDCgEBMDICExQADOvaQLnFk2u6qAoAAQAM69oXDTI2MDEyMDE1MDUyN1owDDAKBgNVHRUEAwoBATAyAhMUAAy1syWgRdQ6y6kLAAEADLWzFw0yNjAxMjAxNDIzMDZaMAwwCgYDVR0VBAMKAQEwMgITFAAMtbIGZIp2byz8PAABAAy1shcNMjYwMTIwMTQyMzA2WjAMMAoGA1UdFQQDCgEBMDICExQADQKiKFm+gyCJ0t4AAQANAqIXDTI2MDEyMDE0MDU0NFowDDAKBgNVHRUEAwoBATAyAhMUAA0CoYLtgNlR5HIHAAEADQKhFw0yNjAxMjAxNDA1NDRaMAwwCgYDVR0VBAMKAQEwMgITFAAM4NG4rPV1Lk7SJgABAAzg0RcNMjYwMTIwMTQwNTM2WjAMMAoGA1UdFQQDCgEBMDICExQADODQYEUyCvdaFOoAAQAM4NAXDTI2MDEyMDE0MDUzNlowDDAKBgNVHRUEAwoBATAyAhMUAAy1VeNF+iamjaKKAAEADLVVFw0yNjAxMjAxMzU2MTNaMAwwCgYDVR0VBAMKAQEwMgITFAAMtVR2z4V8+palDwABAAy1VBcNMjYwMTIwMTM1NjEzWjAMMAoGA1UdFQQDCgEBoHQwcjAfBgNVHSMEGDAWgBRfBRhBEN4VLzrpwBaj56FqUtE67DASBgkrBgEEAYI3FQEEBQIDAQABMAwGA1UdFAQFAgMBC1YwHAYJKwYBBAGCNxUEBA8XDTI2MDEyMjExNTAwOFowDwYDVR0bAQH/BAUCAwELITANBgkqhkiG9w0BAQsFAAOCAQEASIfFVwez3RYjWevSOCjKWD3ZA8mVOKcI2GA9FYh9WVHO4Uz7vPdj4MfMYYQ88rHUUpsF7qLfnOMK2OoEyPxNz/sY8OexIQ+N9kiQFvtbAlgc8XTl8ZwbAna3O9/hg5SQ/u4S/mmUGn+Nai4rV+pNnA3oiXFC6a2kKaBqVFXRRWagKKPgvee2r6m5P8KBd3O0TNxTs7lgRSYtmBFszW0T5wFBQnRspukE11R1vY67u5hU1BO4ZQ9gWBEfs7z35KGIW2XUEv0IUyiFDo6bHCTkZGfR17nZN8Xz3loueui2MNGMN1bVxPgkZq/hONCcnSz6FpzdXtgFegbEya3FbddIhg==</xd:EncapsulatedCRLValue>
              <xd:EncapsulatedCRLValue>MIIDKDCCARACAQEwDQYJKoZIhvcNAQENBQAwfTEZMBcGA1UEBRMQQ1BKLTItMTAwLTA5ODMxMTELMAkGA1UEBhMCQ1IxDzANBgNVBAoTBk1JQ0lUVDENMAsGA1UECxMERENGRDEzMDEGA1UEAxMqQ0EgUE9MSVRJQ0EgUEVSU09OQSBGSVNJQ0EgLSBDT1NUQSBSSUNBIHYyFw0yNjAxMDcxNDQ1NTlaFw0yNjAzMDgwMzA1NTlaoF8wXTAfBgNVHSMEGDAWgBRonWk2y4Rue+qTYRn/WDAd1f9cyzAQBgkrBgEEAYI3FQEEAwIBADAKBgNVHRQEAwIBQzAcBgkrBgEEAYI3FQQEDxcNMjYwMzA3MTQ1NTU5WjANBgkqhkiG9w0BAQ0FAAOCAgEAKqlBOG2rJkIQO0CcOMe+D9vxYPOrUhGaEkVXJQzi0CfmGx5a/dlcE6+CSnuFw1fFU3RSwC4rhlvTSsksVsddlcTkKSFcLtp75zGs7CgKskHIvCtPOhwhEohDzbdwCgVhVzw6fqL5BeBCXg5wOF7BmCVasR6ypUP2HA5HTdV6NWMF/PGmQ/XhnYnojfJmeyGtC1ByZrUir0Y0AeqTBoib6mnYEKCO+vm+r7hiyQkN7Yc3jo8eb/3Tyo/2dMaBuN/SWUdOdhjZWPFbLKXTnzVCWc7yxKuZb+jgW+yMhPvRf0Z0rEBGt6BZM4tc9aud/xwZHNmGIYnkvjB3rhNMEJ4aw9XNfHiDlQszkRKOma1UM3aHjf/SGo2I7FVfnzsMe+sA1zCHxfq9QLHCU/mpNQ/XNQ1k8Kda/sMMaYEsbRXKLs3m5fM8LJN9Icu9YKMME/qBMcLAmePupADF7BihnT1Duk6xuWrzAd61AirensQYd0Jm3dbEPYy3UQNge+XiFjzUwlbGYEpArFAiSbz3uKOOQglPjKI1B3oeM5l2FaGK7BpoDiuocVZzD18M6mEaEfMn0rqBEpjWkHfDv9Bs8+EV8yfDfS/MM++QPZk3k1QBE6EPAdF/J0bBCNMqFkhUgja9JVxj2oO+DeU2mZFEkcuSbUdwWCwYX7ZpNSeg+mQ5AWs=</xd:EncapsulatedCRLValue>
              <xd:EncapsulatedCRLValue>MIIDHjCCAQYCAQEwDQYJKoZIhvcNAQENBQAwczEZMBcGA1UEBRMQQ1BKLTItMTAwLTA5ODMxMTENMAsGA1UECxMERENGRDEPMA0GA1UEChMGTUlDSVRUMQswCQYDVQQGEwJDUjEpMCcGA1UEAxMgQ0EgUkFJWiBOQUNJT05BTCAtIENPU1RBIFJJQ0EgdjIXDTI1MTExNDEzNTAzN1oXDTI2MDMxNTAyMTAzN1qgXzBdMB8GA1UdIwQYMBaAFODy/n3ERE5Q5DX9CImPToQZRDNAMBAGCSsGAQQBgjcVAQQDAgEAMAoGA1UdFAQDAgEnMBwGCSsGAQQBgjcVBAQPFw0yNjAzMTQxNDAwMzdaMA0GCSqGSIb3DQEBDQUAA4ICAQArYXgaWxImX/JDlLYz+nY9yv2Ytub8Dq+zBGg7LuRvwXzcVtCTPgt0qHcdRyyNrar5SBnnTohxcIZBJ5npQcJb4bsEJ5TSEIdAEH2m4GiubY1cS0nTgrHLsOav6sfO2ktxIjbMEfHfMXfi63BRyOIRWCwpn2uiGpttuuI5a88nzMdSi0zs3IvawNmgGIztMlwgXbalK9KrhE5yXnwSolLepSeY3xWL6fzAAtl7iU/Cotx/kvKi8Diu+DD90uAMpzAtOfI9YUxCOjdxjnQznqthiWKk9tpkmuKbwOwwTm+0zJPHjsn7aBe+Yc3pIN7XDkVfDnXuQC0UQ/SJ9jjYQxwprIZKqfv7qir0Qjjcagam8dfksq0l2MYJp1CoSPdNA26pBKMyUNxEs7OaFNWlZrPUSazQtvyc9d8MPLNBZXswNTmKWrar+zz107T2cUQrqJsUBAGatRmkLmKdCmABJSWUxhGW+hk3pNMnALT3jtcoEeZ7Ehg/yFV5KloD4BE0bgjSqZUCK8SqG49MxJcuWRaVRgVOVoLK0OuI5Uf4Da72ruTtie6v6xLN8MfWX3wqtXOedUr8mV8EoA3bNtdEOafvaxlyXjM5hQCW0HIL2RBWmAhFOBWgur7kQYRYVh+Gz/TB6fMAAnkW+/7Jl5JsoqCOUxLCYpXren0jag/maLrXQg==</xd:EncapsulatedCRLValue>
            </xd:CRLValues>
          </xd:RevocationValues>
          <xd:SigAndRefsTimeStamp>
            <CanonicalizationMethod Algorithm="http://www.w3.org/TR/2001/REC-xml-c14n-20010315"/>
            <xd:EncapsulatedTimeStamp>MIIK0QYJKoZIhvcNAQcCoIIKwjCCCr4CAQMxDzANBglghkgBZQMEAgEFADBzBgsqhkiG9w0BCRABBKBkBGIwYAIBAQYIYIE8AQEBAQUwMTANBglghkgBZQMEAgEFAAQgKcEGuoTbFQOd5RO1h0QupdgYZlGVNOD5A9zDEHg0kqECBCoSe/kYDzIwMjYwMTIyMDIzNzI4WjAEgAIB9AEB/6CCB8Iwgge+MIIFpqADAgECAhNpAAAABkizA8ZASsv4AAAAAAAGMA0GCSqGSIb3DQEBDQUAMIGAMRkwFwYDVQQFExBDUEotMi0xMDAtMDk4MzExMQswCQYDVQQGEwJDUjEPMA0GA1UEChMGTUlDSVRUMQ0wCwYDVQQLEwREQ0ZEMTYwNAYDVQQDEy1DQSBQT0xJVElDQSBTRUxMQURPIERFIFRJRU1QTyAtIENPU1RBIFJJQ0EgdjIwHhcNMjQwMzIwMTY0OTMxWhcNMzEwMjI1MjE1NzQzWjB0MRkwFwYDVQQFExBDUEotNC0wMDAtMDA0MDE3MQswCQYDVQQGEwJDUjEkMCIGA1UEChMbQkFOQ08gQ0VOVFJBTCBERSBDT1NUQSBSSUNBMQ0wCwYDVQQLEwQwMDAxMRUwEwYDVQQDEwxUU0EgU0lOUEUgdjMwggEiMA0GCSqGSIb3DQEBAQUAA4IBDwAwggEKAoIBAQDd302ZUnc6yAsf/8zVlz72GhkgDlKERDslo/vZpRtU1OvkCG4rE62wXhTvecFALoP/VZrUgtAD66y9r29MDq9a7CRE0/I8uetV6Yt/DhB0zy08g83a7NUqwXLM21In0SVGxgEJnVku+QtUNz5KIf0w+Q9wzp3hBBpeVOmDRyOendOQDFVattNaG9UERrqqD18f+ZbiEQLEaGbcnAdt/u9tWOmSF769/LfiUspzSJFPT5ILoZWbtTXaG+V0bXiwLyQgQesL9ASvAn5BlSBDeDVwGnQ+cZVNoXzaeol+qm749NdsdgtH3kRaVbNi66t2Gh25X80enceMng/QtaQXdjOtAgMBAAGjggM6MIIDNjCBugYDVR0gBIGyMIGvMIGsBghggTwBAQEBBTCBnzBwBggrBgEFBQcCAjBkHmIASQBtAHAAbABlAG0AZQBuAHQAYQAgAGwAYQAgAEEAdQB0AG8AcgBpAGQAYQBkACAAZABlACAARQBzAHQAYQBtAHAAYQBkAG8AIABkAGUAIABUAGkAZQBtAHAAbwAgAHYAMzArBggrBgEFBQcCARYfaHR0cDovL3RzYS5zaW5wZS5maS5jci90c2FodHRwLzAWBgNVHSUBAf8EDDAKBggrBgEFBQcDCDAOBgNVHQ8BAf8EBAMCBsAwHQYDVR0OBBYEFIJ8NgzOR7R8XR0Qgmmt5fcK41hwMB8GA1UdIwQYMBaAFLC74AguSxNo8NCARANnpD//JWP2MIH0BgNVHR8EgewwgekwgeaggeOggeCGa2h0dHA6Ly93d3cuZmlybWFkaWdpdGFsLmdvLmNyL3JlcG9zaXRvcmlvL0NBJTIwUE9MSVRJQ0ElMjBTRUxMQURPJTIwREUlMjBUSUVNUE8lMjAtJTIwQ09TVEElMjBSSUNBJTIwdjIuY3JshnFodHRwOi8vd3d3Lm1pY2l0LmdvLmNyL2Zpcm1hZGlnaXRhbC9yZXBvc2l0b3Jpby9DQSUyMFBPTElUSUNBJTIwU0VMTEFETyUyMERFJTIwVElFTVBPJTIwLSUyMENPU1RBJTIwUklDQSUyMHYyLmNybDCCAQgGCCsGAQUFBwEBBIH7MIH4MHcGCCsGAQUFBzAChmtodHRwOi8vd3d3LmZpcm1hZGlnaXRhbC5nby5jci9yZXBvc2l0b3Jpby9DQSUyMFBPTElUSUNBJTIwU0VMTEFETyUyMERFJTIwVElFTVBPJTIwLSUyMENPU1RBJTIwUklDQSUyMHYyLmNydDB9BggrBgEFBQcwAoZxaHR0cDovL3d3dy5taWNpdC5nby5jci9maXJtYWRpZ2l0YWwvcmVwb3NpdG9yaW8vQ0ElMjBQT0xJVElDQSUyMFNFTExBRE8lMjBERSUyMFRJRU1QTyUyMC0lMjBDT1NUQSUyMFJJQ0ElMjB2Mi5jcnQwDAYDVR0TAQH/BAIwADANBgkqhkiG9w0BAQ0FAAOCAgEASwJewvhTnyIVu3f4DuhDM58hIwnwIkw13t4QMXkDkPF+tRdoK2Or3yjOhSRkB8J3XGFCG2wZhV7nmlw4sigEScceMePIZWa2HDBBDasx34F6N/MqBETx+hPI7Su/V2qnFdaseYts8ScPgtCFJBkpexuHy3/GmfdxxgmfT1DSxXYB707aDXs2DJG7PsK121RYEjRMsEPmv1//7YG3eJrQkUQ0wTdpNE9Z1yd4BBJeOW/jP42Cc80NkYsXnOpPn2od02oB1z2nI1mK+eP3MYmlBbHBTEf/c5OQ9uDbs+IcSR6fB3s9pnMUwZoRRwfde7xQR/XJnsNzmq/wXhhH6uMehsJRUWMYE0j3ZXgH6FEDFhqN/0uJ2vScOuE/YNov1nPftI4mI0tf+aAaXRuS7wy0WXwW/Nqg5vPF3xcWL6yMY9rSbAaLSLkzHJmVD6uLE9Suq3pt4uYZifdoVPNFXoTOjTWxmtTQOTUNGOY4p/0tmMiOl5gILGnVuPiOLzbPL4YfKFtmW5ijoc2WAon6Fz7W+2jv4hvgTec8JCW/lQm0a+zk/j+jrgaSgYg+cnH9syb3aWu7wu7SpKUWili9pA1Ks6N3M3oRY5/SvlnL+1CjVZ++sffrN3e89+Gj3WMYLy920yS7pugL6NzBc4oZHa9RwvAD38L0V26hvTpjCS0yXssxggJrMIICZwIBATCBmDCBgDEZMBcGA1UEBRMQQ1BKLTItMTAwLTA5ODMxMTELMAkGA1UEBhMCQ1IxDzANBgNVBAoTBk1JQ0lUVDENMAsGA1UECxMERENGRDE2MDQGA1UEAxMtQ0EgUE9MSVRJQ0EgU0VMTEFETyBERSBUSUVNUE8gLSBDT1NUQSBSSUNBIHYyAhNpAAAABkizA8ZASsv4AAAAAAAGMA0GCWCGSAFlAwQCAQUAoIGkMBoGCSqGSIb3DQEJAzENBgsqhkiG9w0BCRABBDAcBgkqhkiG9w0BCQUxDxcNMjYwMTIyMDIzNzI4WjAvBgkqhkiG9w0BCQQxIgQgwUDux5BDW8Jk6KgbXXwPuIFTgq6FbI1nJER8UB9nyB8wNwYLKoZIhvcNAQkQAi8xKDAmMCQwIgQgrKszXYj6Q2nTJpWV/NZakemXG2IrBO983WoSsYOW808wDQYJKoZIhvcNAQEBBQAEggEAIfM5yI7FXFbxJu7eNmi7Z1T2PTarHWYlEJ0G8MIJVjuBE9osJQKCUlEHceVEWPu/BT2lZPvOGL2dyhdlmeECXhg7oNlrwDgyIF3i5Vd4f/dpHHQ/HEY2IKdAnAZ9LPYQAAncn+XkeJS4bLOxFTLO6tFaOBRjxumd6nj056HHMlPWrybv6Q1pAyc6Pto2xIU2WMkciPQ+odbPhUh7RZVXymLRgrra4jOpza7gsvgECRCp22vQqvJTc00+Z+AkGK8FVCyAl5gfuJHZeVlpu+7zMA6d/ZnEHQj3LvTmN0Z6iz1xuXDGGGnWVK1aC/soYZf74JYSN5GMN6S6GKIpPNbGYw==</xd:EncapsulatedTimeStamp>
          </xd:SigAndRefsTimeStamp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WWhE2QNIh8l6XtTMSdOAQvrnBOxBYzuzN7JoJYmpp+8=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MbCYNnUxJt85bBh9/53WuepZvYg/GxHYkL9fvavXq/Q=</DigestValue>
    </Reference>
  </SignedInfo>
  <SignatureValue>TO9HppmCMzpgn1YPYBsuxwmMftR7GtAWh1P7kui+kJpfbti/78QPCC3ktWvQjkXGmEVqfMA3pks5Spbf9pwcDwrvrFWA9QarS5qoamf48vD60wbuhRDy6NolKIdkoyZShRKG8pFzqg1jHVB5S0PhPa6OiOe1e0DxaMdwXMIKL8iLOb+kIDCMIZm5zaH/HKH1+owf6LkRGUNGyfEIrfpluqRlX/OfOZl9IIIMJFyosk4+zWbAuSfcQ4UnrJj32Z4wmNaju1HvQSL0WAkOzM1wTexNkN9TGLK708dJ6V5hmqjV6K1F1FOXM6a0JoCRaIgPgGaUdVjB1dzktDbs+mJehw==</SignatureValue>
  <KeyInfo>
    <X509Data>
      <X509Certificate>MIIFtzCCBJ+gAwIBAgITFAAM6a9ic58pbXg62QABAAzprzANBgkqhkiG9w0BAQsFADCBmTEZMBcGA1UEBRMQQ1BKLTQtMDAwLTAwNDAxNzELMAkGA1UEBhMCQ1IxJDAiBgNVBAoTG0JBTkNPIENFTlRSQUwgREUgQ09TVEEgUklDQTEiMCAGA1UECxMZRElWSVNJT04gU0lTVEVNQVMgREUgUEFHTzElMCMGA1UEAxMcQ0EgU0lOUEUgLSBQRVJTT05BIEZJU0lDQSB2MjAeFw0yMjAyMTUxNTE5MzFaFw0yNjAyMTQxNTE5MzFaMIGzMRkwFwYDVQQFExBDUEYtMDEtMDQ2NS0wMDAyMRYwFAYDVQQEDA1TQUxBUyBaVcORSUdBMRYwFAYDVQQqEw1FREdBUiBBTlRPTklPMQswCQYDVQQGEwJDUjEXMBUGA1UEChMOUEVSU09OQSBGSVNJQ0ExEjAQBgNVBAsTCUNJVURBREFOTzEsMCoGA1UEAwwjRURHQVIgQU5UT05JTyBTQUxBUyBaVcORSUdBIChGSVJNQSkwggEiMA0GCSqGSIb3DQEBAQUAA4IBDwAwggEKAoIBAQDV8Bp45QA71ZaD4BWanZB8wj/Ojf8+50cRoBczuvQGAiIeRVw/vLblx/nc2F4m3hVj7B/zSsgSPx8zyfTGr2V+BUe8KBnx0ywkolr9Y5OFi968umvlBPtHrrO8Z4nHk7MfP77BT/Vn+l41/41r0oPnYsoHSAEVoMr9t6FQZiw88Ubfsm6Ya+h7Ai5aoOBWC4PeSRygPcQqrOTBYyfHZKfy5bC9gRXKDX3wfR9CXkZ+OFEK3R/y1fC/TbhHBGFygmqJWmvlwt7liGI+35C7aS/ndsxuT2OAyS6NeTtZvmoCr21szmQC3QvxpjBfTW2WyM/3tWq98/BrvHp4kazh8Jh1AgMBAAGjggHaMIIB1jAdBgNVHQ4EFgQU0i2klSV7dL6yEHg56/i3BCH4i74wHwYDVR0jBBgwFoAUXwUYQRDeFS866cAWo+ehalLROuwwYQYDVR0fBFowWDBWoFSgUoZQaHR0cDovL2ZkaS5zaW5wZS5maS5jci9yZXBvc2l0b3Jpby9DQSUyMFNJTlBFJTIwLSUyMFBFUlNPTkElMjBGSVNJQ0ElMjB2MigxKS5jcmwwgZgGCCsGAQUFBwEBBIGLMIGIMFwGCCsGAQUFBzAChlBodHRwOi8vZmRpLnNpbnBlLmZpLmNyL3JlcG9zaXRvcmlvL0NBJTIwU0lOUEUlMjAtJTIwUEVSU09OQSUyMEZJU0lDQSUyMHYyKDEpLmNydDAoBggrBgEFBQcwAYYcaHR0cDovL29jc3Auc2lucGUuZmkuY3Ivb2NzcDAOBgNVHQ8BAf8EBAMCBsAwPQYJKwYBBAGCNxUHBDAwLgYmKwYBBAGCNxUIhcTqW4LR4zWVkRuC+ZcYhqXLa4F/gbnScoGev3gCAWQCAQcwEwYDVR0lBAwwCgYIKwYBBQUHAwQwGwYJKwYBBAGCNxUKBA4wDDAKBggrBgEFBQcDBDAVBgNVHSAEDjAMMAoGCGCBPAEBAQECMA0GCSqGSIb3DQEBCwUAA4IBAQAcjg1LWmMXcLbPyzL7d0Y1iE8RSIlbfyrYnSxLHQAGZ0EJXSH8o1l9cxpUoPstDZ1XkG3DCKUTlLG/d90Ou9EHPJxNY2n50mvwqINp6pwO/t7X/UECSApLcdOmv5BbsWEMUnNJ1IxnbWsHQtJuwAm4SkqrlsiVSzK4+Hc0NEYvJ18lzDjwtZZdbmtAk1MFKhBkisaWpkg/VA50hfMcmcqzUwZoIMra2ycZd9DIcJ/pnXslVsj0Cufg4/3IvDh3tlHWGwpkp/iPUQRdP3xQDGh12HcP24BI5drC8MM3AN7kZ7RSK6b0AobqtVpv/uLJmKUSU02Gl5wr7JB2HOUXnDgh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book.xml?ContentType=application/vnd.openxmlformats-officedocument.spreadsheetml.sheet.main+xml">
        <DigestMethod Algorithm="http://www.w3.org/2001/04/xmlenc#sha256"/>
        <DigestValue>ktKFf1prrc3PAhy1t6VXiUtvxLCH/jreYCy6KeZQc2E=</DigestValue>
      </Reference>
      <Reference URI="/xl/styles.xml?ContentType=application/vnd.openxmlformats-officedocument.spreadsheetml.styles+xml">
        <DigestMethod Algorithm="http://www.w3.org/2001/04/xmlenc#sha256"/>
        <DigestValue>Oi1DzYqU2lvmyENWze+VYAlnR48yJ5YWcY98yXO0S74=</DigestValue>
      </Reference>
      <Reference URI="/xl/theme/theme1.xml?ContentType=application/vnd.openxmlformats-officedocument.theme+xml">
        <DigestMethod Algorithm="http://www.w3.org/2001/04/xmlenc#sha256"/>
        <DigestValue>MSC/EYkfwclNctHK+aZVNa7gncE2d4S8pHsh2ftpRsE=</DigestValue>
      </Reference>
      <Reference URI="/xl/worksheets/sheet1.xml?ContentType=application/vnd.openxmlformats-officedocument.spreadsheetml.worksheet+xml">
        <DigestMethod Algorithm="http://www.w3.org/2001/04/xmlenc#sha256"/>
        <DigestValue>OPQtld0r8EkCSVJTkIvCtT4YJw/gL7xB8hZM0mzJNU0=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LkiKoNFrbjuPpv4pJGij86Jru+2G0vELo4CH5hGAfpk=</DigestValue>
      </Reference>
      <Reference URI="/xl/calcChain.xml?ContentType=application/vnd.openxmlformats-officedocument.spreadsheetml.calcChain+xml">
        <DigestMethod Algorithm="http://www.w3.org/2001/04/xmlenc#sha256"/>
        <DigestValue>mH7wD5JJRlG8RD34WKicqX3vXUWcAVJ+N9Bkhs3ONsM=</DigestValue>
      </Reference>
      <Reference URI="/xl/sharedStrings.xml?ContentType=application/vnd.openxmlformats-officedocument.spreadsheetml.sharedStrings+xml">
        <DigestMethod Algorithm="http://www.w3.org/2001/04/xmlenc#sha256"/>
        <DigestValue>JEROqXj40kygj6XHdD/JDFAmkMM6hFPbH87ODeqdf5c=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2026-01-22T22:06:43Z</mdssi:Value>
        </mdssi:SignatureTime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2026-01-22T22:06:43Z</xd:SigningTime>
          <xd:SigningCertificate>
            <xd:Cert>
              <xd:CertDigest>
                <DigestMethod Algorithm="http://www.w3.org/2001/04/xmlenc#sha256"/>
                <DigestValue>9Kq+s9cX3ktlcnpFHIjmvZTrZLWZvVAcbf280CDK8Tg=</DigestValue>
              </xd:CertDigest>
              <xd:IssuerSerial>
                <X509IssuerName>CN=CA SINPE - PERSONA FISICA v2, OU=DIVISION SISTEMAS DE PAGO, O=BANCO CENTRAL DE COSTA RICA, C=CR, SERIALNUMBER=CPJ-4-000-004017</X509IssuerName>
                <X509SerialNumber>446019297979787318859315627622916290771741103</X509SerialNumber>
              </xd:IssuerSerial>
            </xd:Cert>
          </xd:SigningCertificate>
        </xd:SignedSignatureProperties>
      </xd:SignedProperties>
      <xd:UnsignedProperties>
        <xd:UnsignedSignatureProperties>
          <xd:CertificateValues>
            <xd:EncapsulatedX509Certificate>MIINJzCCCw+gAwIBAgITSwAAAAXb/gO1NXUawwAAAAAABTANBgkqhkiG9w0BAQ0FADB9MRkwFwYDVQQFExBDUEotMi0xMDAtMDk4MzExMQswCQYDVQQGEwJDUjEPMA0GA1UEChMGTUlDSVRUMQ0wCwYDVQQLEwREQ0ZEMTMwMQYDVQQDEypDQSBQT0xJVElDQSBQRVJTT05BIEZJU0lDQSAtIENPU1RBIFJJQ0EgdjIwHhcNMTkxMjIwMjE1NDAxWhcNMjcxMjIwMjIwNDAxWjCBmTEZMBcGA1UEBRMQQ1BKLTQtMDAwLTAwNDAxNzELMAkGA1UEBhMCQ1IxJDAiBgNVBAoTG0JBTkNPIENFTlRSQUwgREUgQ09TVEEgUklDQTEiMCAGA1UECxMZRElWSVNJT04gU0lTVEVNQVMgREUgUEFHTzElMCMGA1UEAxMcQ0EgU0lOUEUgLSBQRVJTT05BIEZJU0lDQSB2MjCCASIwDQYJKoZIhvcNAQEBBQADggEPADCCAQoCggEBAPs79a3v0DTxTENn/EiPxLtGHjLTEaACg7j8gIQpw2ayZmLBpXmxIHF83NPw2Lhf72t6WqZlVog/FQzT6c13PupFuEKpgrd/3Kz+InUVCyzn2PrfEk72DDpSTs25SEgNEBe8tNBflhnWDUfJdYBmHxbiz+ax9ogui3IoZ38MkhIruPni2KxEuc93OMGCLqSg9Fh91l6NAvFPCd44bKrWt9WTn1mDpgkYMqLXvSJfmrUc39t+mYBYvmzzvhaDGiGa44c1v3UEMtLCkCZxr4JX15p6nHHrro1Ht4rYbjZE+UgsvfU3iIruGsOrOmyAPTd8ESwGnmR8cVUtjvuJAzAgB2UCAwEAAaOCCIEwggh9MBIGCSsGAQQBgjcVAQQFAgMBAAEwIwYJKwYBBAGCNxUCBBYEFOY7fUWsDL4+b/VRuCuH6tVnKOHWMB0GA1UdDgQWBBRfBRhBEN4VLzrpwBaj56FqUtE67DCCBdYGA1UdIASCBc0wggXJMIIBFAYHYIE8AQEBATCCAQcwgaYGCCsGAQUFBwICMIGZHoGWAEkAbQBwAGwAZQBtAGUAbgB0AGEAIABsAGEAIABQAG8AbABpAHQAaQBjAGEAIABkAGUAIABsAGEAIABSAGEAaQB6ACAAQwBvAHMAdABhAHIAcgBpAGMAZQBuAHMAZQAgAGQAZQAgAEMAZQByAHQAaQBmAGkAYwBhAGMAaQBvAG4AIABEAGkAZwBpAHQAYQBsACAAdgAyMCoGCCsGAQUFBwIBFh5odHRwOi8vd3d3LmZpcm1hZGlnaXRhbC5nby5jcgAwMAYIKwYBBQUHAgEWJGh0dHA6Ly93d3cubWljaXQuZ28uY3IvZmlybWFkaWdpdGFsADCCAVUGCGCBPAEBAQEBMIIBRzCB5gYIKwYBBQUHAgIwgdkegdYASQBtAHAAbABlAG0AZQBuAHQAYQAgAGwAYQAgAFAAbwBsAGkAdABpAGMAYQAgAGQAZQAgAEMAQQAgAEUAbQBpAHMAbwByAGEAIABwAGEAcgBhACAAUABlAHIAcwBvAG4AYQBzACAARgBpAHMAaQBjAGEAcwAgAHAAZQByAHQAZQBuAGUAYwBpAGUAbgB0AGUAIABhACAAbABhACAAUABLAEkAIABOAGEAYwBpAG8AbgBhAGwAIABkAGUAIABDAG8AcwB0AGEAIABSAGkAYwBhACAAdgAyMCoGCCsGAQUFBwIBFh5odHRwOi8vd3d3LmZpcm1hZGlnaXRhbC5nby5jcgAwMAYIKwYBBQUHAgEWJGh0dHA6Ly93d3cubWljaXQuZ28uY3IvZmlybWFkaWdpdGFsADCCAagGCGCBPAEBAQECMIIBmjCCATgGCCsGAQUFBwICMIIBKh6CASYASQBtAHAAbABlAG0AZQBuAHQAYQAgAGwAYQAgAFAAbwBsAGkAdABpAGMAYQAgAHAAYQByAGEAIABjAGUAcgB0AGkAZgBpAGMAYQBkAG8AIABkAGUAIABmAGkAcgBtAGEAIABkAGkAZwBpAHQAYQBsACAAZABlACAAcABlAHIAcwBvAG4AYQBzACAAZgBpAHMAaQBjAGEAcwAgACgAYwBpAHUAZABhAGQAYQBuAG8ALwByAGUAcwBpAGQAZQBuAHQAZQApACAAcABlAHIAdABlAG4AZQBjAGkAZQBuAHQAZQAgAGEAIABsAGEAIABQAEsASQAgAE4AYQBjAGkAbwBuAGEAbAAgAGQAZQAgAEMAbwBzAHQAYQAgAFIAaQBjAGEAIAB2ADIwKgYIKwYBBQUHAgEWHmh0dHA6Ly93d3cuZmlybWFkaWdpdGFsLmdvLmNyADAwBggrBgEFBQcCARYkaHR0cDovL3d3dy5taWNpdC5nby5jci9maXJtYWRpZ2l0YWwAMIIBqAYIYIE8AQEBAQMwggGaMIIBOAYIKwYBBQUHAgIwggEqHoIBJgBJAG0AcABsAGUAbQBlAG4AdABhACAAbABhACAAUABvAGwAaQB0AGkAYwBhACAAcABhAHIAYQAgAGMAZQByAHQAaQBmAGkAYwBhAGQAbwAgAGQAZQAgAGEAdQB0AGUAbgB0AGkAYwBhAGMAaQBvAG4AIABkAGUAIABwAGUAcgBzAG8AbgBhAHMAIABmAGkAcwBpAGMAYQBzACAAKABjAGkAdQBkAGEAZABhAG4AbwAvAHIAZQBzAGkAZABlAG4AdABlACkAIABwAGUAcgB0AGUAbgBlAGMAaQBlAG4AdABlACAAYQAgAGwAYQAgAFAASwBJACAATgBhAGMAaQBvAG4AYQBsACAAZABlACAAQwBvAHMAdABhACAAUgBpAGMAYQAgAHYAMjAqBggrBgEFBQcCARYeaHR0cDovL3d3dy5maXJtYWRpZ2l0YWwuZ28uY3IAMDAGCCsGAQUFBwIBFiRodHRwOi8vd3d3Lm1pY2l0LmdvLmNyL2Zpcm1hZGlnaXRhbAAwGQYJKwYBBAGCNxQCBAweCgBTAHUAYgBDAEEwCwYDVR0PBAQDAgGGMBIGA1UdEwEB/wQIMAYBAf8CAQAwHwYDVR0jBBgwFoAUaJ1pNsuEbnvqk2EZ/1gwHdX/XMswgeoGA1UdHwSB4jCB3zCB3KCB2aCB1oZmaHR0cDovL3d3dy5maXJtYWRpZ2l0YWwuZ28uY3IvcmVwb3NpdG9yaW8vQ0ElMjBQT0xJVElDQSUyMFBFUlNPTkElMjBGSVNJQ0ElMjAtJTIwQ09TVEElMjBSSUNBJTIwdjIuY3JshmxodHRwOi8vd3d3Lm1pY2l0LmdvLmNyL2Zpcm1hZGlnaXRhbC9yZXBvc2l0b3Jpby9DQSUyMFBPTElUSUNBJTIwUEVSU09OQSUyMEZJU0lDQSUyMC0lMjBDT1NUQSUyMFJJQ0ElMjB2Mi5jcmwwgf4GCCsGAQUFBwEBBIHxMIHuMHIGCCsGAQUFBzAChmZodHRwOi8vd3d3LmZpcm1hZGlnaXRhbC5nby5jci9yZXBvc2l0b3Jpby9DQSUyMFBPTElUSUNBJTIwUEVSU09OQSUyMEZJU0lDQSUyMC0lMjBDT1NUQSUyMFJJQ0ElMjB2Mi5jcnQweAYIKwYBBQUHMAKGbGh0dHA6Ly93d3cubWljaXQuZ28uY3IvZmlybWFkaWdpdGFsL3JlcG9zaXRvcmlvL0NBJTIwUE9MSVRJQ0ElMjBQRVJTT05BJTIwRklTSUNBJTIwLSUyMENPU1RBJTIwUklDQSUyMHYyLmNydDANBgkqhkiG9w0BAQ0FAAOCAgEAT3K7mmQqxoC5unYq2HAmupjYoVBoteb52nCmG5c9LLuUiCuLTFIrd18m1zcYwx8Jc/e4bAJ52U9G1U0QGT/jq66JTlMXoEQjN/fs1J5uri5mKAourLjUyp/ieiCHAOgk1oQW1gV7YauqJDHkNM4mXdSW7aymQyZ8UgekILH5fgX9bCEP/uxfxyAxVnBABb+WEsjSnNHnRkwW2PjiSJ93+9xtj5OXfux+GqqtmArmpsUYw/tZClOQjt6YLuiokNpK+ZOyTTcyDSZ9LMnW90Lgsmp8Bkq5pRwmtzX+UPRxLjaRiOQMXbC8a4UQYtz6G/8PPrPDivg/Nj6qVAIawdbVwiVCkFbHgGFFhgyS3R2gLK6Dsa4m6vDzdRhkB7GmnVr0x4wNT8xmpuc/edVVSZlK76Kt/DVt8DGR8tZlK1ZVU4b1v84UWcbVyEhtcfCI1V/a9GQzEL0IAi2OwNmWiQwMIBVl59FPqyUNXT1k2B0GMu6Z7VHnNwGvurvZ75pcv2oj22xnGQmY0l+kMXmBS7LCeBZ4Rrqab0bvbD+9wmno3rFDBpOGsFG1ue6E4uzKCGwheroOtznjEU53/Q5mjBtar9fn5a2i9QvPMHxuiNt1Ey9wRgrHukRd5e2ZWYWZbebOXc+qmQoou0VAwhW7+/RClDSRmOZ62nh9q2UEeh0rIi8=</xd:EncapsulatedX509Certificate>
            <xd:EncapsulatedX509Certificate>MIIMrDCCCpSgAwIBAgITTgAAAAJzjeZ3/o5oQAAAAAAAAjANBgkqhkiG9w0BAQ0FADBzMRkwFwYDVQQFExBDUEotMi0xMDAtMDk4MzExMQ0wCwYDVQQLEwREQ0ZEMQ8wDQYDVQQKEwZNSUNJVFQxCzAJBgNVBAYTAkNSMSkwJwYDVQQDEyBDQSBSQUlaIE5BQ0lPTkFMIC0gQ09TVEEgUklDQSB2MjAeFw0xNTAyMjUxODA4MzhaFw0zMTAyMjUxODE4MzhaMH0xGTAXBgNVBAUTEENQSi0yLTEwMC0wOTgzMTExCzAJBgNVBAYTAkNSMQ8wDQYDVQQKEwZNSUNJVFQxDTALBgNVBAsTBERDRkQxMzAxBgNVBAMTKkNBIFBPTElUSUNBIFBFUlNPTkEgRklTSUNBIC0gQ09TVEEgUklDQSB2MjCCAiIwDQYJKoZIhvcNAQEBBQADggIPADCCAgoCggIBANkkXhbXpjPWMmmjmKLZBpk+EsM/nBp0JgPBtQFmnmA0d4fPlKXy8/sD0buS1QRDZZAerSvprfyaiKPAEpZpOWCl2fu46MQyyTa1DjH/ellvjADlOueC3p3O9qG5JIUrhuLTcx5G+eYyoJIURNob9O4Ur52+eTOYYqvJIYomKLc+/2pbJ0SApv+2m3p3oAp2SjTeWTMKVH6sPgqMD2izWJ3xChCefu2yec7NYaGjS1aMefYDIN2uklX7IhBTf9ErGGIPQ6Jmgoe5GvYfLB7O1BgaTcC3ZIwvGfoAowfiRYOzLfnuxuuTkUWFfafcYJTUYEkZimHeyEWh41M+kOkZE/q5jwQkfgTLGV+UQpVGMKSkzsW5EdgcI51ynZBkunnJsglTys66EEfAnoLr3uhiS67AE2Qqvvp7NOUUG1YCm7WOyEvVt1QbZUlkLZRxhlF5SKjmzhqruisBfmUz6tX6WO3EJyNT5N62YwQxSULOatx90ztuxzCHHhCcoh3xOWhWYtTwx4F2QDiRqfXfyTw9Te4CGlzmOYSQIdnOeTUTkDZ3WOxs2bAGgmGQQL+WtzIW3qj2xtspV4F7owwjlG+jhNHJzbjVxoYJoUJmyR8NCBYkdl/iNxewSUcOseZz+VVvlYJrcI1pRuJ1cnhyvWF/ymc8N1ZGtUMauSelr1tBGakNAgMBAAGjggctMIIHKTAQBgkrBgEEAYI3FQEEAwIBADAdBgNVHQ4EFgQUaJ1pNsuEbnvqk2EZ/1gwHdX/XMswggTcBgNVHSAEggTTMIIEzzCCARQGB2CBPAEBAQEwggEHMIGmBggrBgEFBQcCAjCBmR6BlgBJAG0AcABsAGUAbQBlAG4AdABhACAAbABhACAAUABvAGwAaQB0AGkAYwBhACAAZABlACAAbABhACAAUgBhAGkAegAgAEMAbwBzAHQAYQByAHIAaQBjAGUAbgBzAGUAIABkAGUAIABDAGUAcgB0AGkAZgBpAGMAYQBjAGkAbwBuACAARABpAGcAaQB0AGEAbAAgAHYAMjAqBggrBgEFBQcCARYeaHR0cDovL3d3dy5maXJtYWRpZ2l0YWwuZ28uY3IAMDAGCCsGAQUFBwIBFiRodHRwOi8vd3d3Lm1pY2l0LmdvLmNyL2Zpcm1hZGlnaXRhbAAwggFVBghggTwBAQEBATCCAUcwgeYGCCsGAQUFBwICMIHZHoHWAEkAbQBwAGwAZQBtAGUAbgB0AGEAIABsAGEAIABwAG8AbABpAHQAaQBjAGEAIABkAGUAIABDAEEAIABFAG0AaQBzAG8AcgBhACAAcABhAHIAYQAgAFAAZQByAHMAbwBuAGEAcwAgAEYAaQBzAGkAYwBhAHMAIABwAGUAcgB0AGUAbgBlAGMAaQBlAG4AdABlACAAYQAgAGwAYQAgAFAASwBJACAATgBhAGMAaQBvAG4AYQBsACAAZABlACAAQwBvAHMAdABhACAAUgBpAGMAYQAgAHYAMjAqBggrBgEFBQcCARYeaHR0cDovL3d3dy5maXJtYWRpZ2l0YWwuZ28uY3IAMDAGCCsGAQUFBwIBFiRodHRwOi8vd3d3Lm1pY2l0LmdvLmNyL2Zpcm1hZGlnaXRhbAAwggErBghggTwBAQEBAjCCAR0wgbwGCCsGAQUFBwICMIGvHoGsAEkAbQBwAGwAZQBtAGUAbgB0AGEAIABsAGEAIABwAG8AbABpAHQAaQBjAGEAIABwAGEAcgBhACAAZgBpAHIAbQBhACAAZABpAGcAaQB0AGEAbAAgAGQAZQAgAHAAZQByAHMAbwBuAGEAcwAgAGYAaQBzAGkAYwBhAHMAIAAoAGMAaQB1AGQAYQBkAGEAbgBvAC8AcgBlAHMAaQBkAGUAbgB0AGUAKQAgAHYAMjAqBggrBgEFBQcCARYeaHR0cDovL3d3dy5maXJtYWRpZ2l0YWwuZ28uY3IAMDAGCCsGAQUFBwIBFiRodHRwOi8vd3d3Lm1pY2l0LmdvLmNyL2Zpcm1hZGlnaXRhbAAwggErBghggTwBAQEBAzCCAR0wgbwGCCsGAQUFBwICMIGvHoGsAEkAbQBwAGwAZQBtAGUAbgB0AGEAIABsAGEAIABwAG8AbABpAHQAaQBjAGEAIABwAGEAcgBhACAAYQB1AHQAZQBuAHQAaQBjAGEAYwBpAG8AbgAgAGQAZQAgAHAAZQByAHMAbwBuAGEAcwAgAGYAaQBzAGkAYwBhAHMAIAAoAGMAaQB1AGQAYQBkAGEAbgBvAC8AcgBlAHMAaQBkAGUAbgB0AGUAKQAgAHYAMjAqBggrBgEFBQcCARYeaHR0cDovL3d3dy5maXJtYWRpZ2l0YWwuZ28uY3IAMDAGCCsGAQUFBwIBFiRodHRwOi8vd3d3Lm1pY2l0LmdvLmNyL2Zpcm1hZGlnaXRhbAAwGQYJKwYBBAGCNxQCBAweCgBTAHUAYgBDAEEwCwYDVR0PBAQDAgGGMA8GA1UdEwEB/wQFMAMBAf8wHwYDVR0jBBgwFoAU4PL+fcRETlDkNf0IiY9OhBlEM0AwgdIGA1UdHwSByjCBxzCBxKCBwaCBvoZaaHR0cDovL3d3dy5maXJtYWRpZ2l0YWwuZ28uY3IvcmVwb3NpdG9yaW8vQ0ElMjBSQUlaJTIwTkFDSU9OQUwlMjAtJTIwQ09TVEElMjBSSUNBJTIwdjIuY3JshmBodHRwOi8vd3d3Lm1pY2l0LmdvLmNyL2Zpcm1hZGlnaXRhbC9yZXBvc2l0b3Jpby9DQSUyMFJBSVolMjBOQUNJT05BTCUyMC0lMjBDT1NUQSUyMFJJQ0ElMjB2Mi5jcmwwgeYGCCsGAQUFBwEBBIHZMIHWMGYGCCsGAQUFBzAChlpodHRwOi8vd3d3LmZpcm1hZGlnaXRhbC5nby5jci9yZXBvc2l0b3Jpby9DQSUyMFJBSVolMjBOQUNJT05BTCUyMC0lMjBDT1NUQSUyMFJJQ0ElMjB2Mi5jcnQwbAYIKwYBBQUHMAKGYGh0dHA6Ly93d3cubWljaXQuZ28uY3IvZmlybWFkaWdpdGFsL3JlcG9zaXRvcmlvL0NBJTIwUkFJWiUyME5BQ0lPTkFMJTIwLSUyMENPU1RBJTIwUklDQSUyMHYyLmNydDANBgkqhkiG9w0BAQ0FAAOCAgEAv5rU86FMttoAqCsAJGUQl7DboiQosF/FAvhX0YhsfYWRyUL5BOmuWjIMNuljuU5Lc6BR5eWePSUkOe3acDzslBkUjKzyNRZNQA7IXkuVs1arFT5djjhGiCdzwH7+rFekbNxicdhWJSJ7Fge5dMTkErgDJDERAWfePgzg55hacoTCgX0RkBQDZ08UJMVNgNuogfGGfXYgliwoFj4SnwktHjJHmAptQyLi+tCrt4VWr8+G34FFL51bAvio+RABqD7nu26cnnyNvZ5Ce4oMIcPxUkMX/LINqOFUjY75CcBhovqUJYEobbR9cvMcu3EC2su5asHDWjZxiUQrvSRHvH+7jNYuSk84THfiNcZq99o9ra/pG3ufO07ox1IHDDlX6LX6lTt6DbKw+5Z5L9I4GphhcxWxIdeNmg7xq60Cfy02sqLHeelOoweJLr97rliieeZkXXkGRN62z+1/ZcdS4gj1v+JKHiYLquTkxZFVCo/GmjC5IfUV5SrwtF7vfsJF9HkdaEcsQ9iuKOS28OR4vR0baEsCvlMotJn3jMFbFYO/v/e9P/79T3e+cVi/Va//avW1jxgCQGvTkca6RfqTr3WkMrnwZhHBvTvu0utoIRruw4vpbboFbrm6kkRbMYlA7YopUEBsMW+iqjp6jzifnlluqriqPuBAfmTv8ASr8JE8Ytw=</xd:EncapsulatedX509Certificate>
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</xd:CertificateValues>
          <xd:SignatureTimeStamp>
            <CanonicalizationMethod Algorithm="http://www.w3.org/TR/2001/REC-xml-c14n-20010315"/>
            <xd:EncapsulatedTimeStamp>MIIK0QYJKoZIhvcNAQcCoIIKwjCCCr4CAQMxDzANBglghkgBZQMEAgEFADBzBgsqhkiG9w0BCRABBKBkBGIwYAIBAQYIYIE8AQEBAQUwMTANBglghkgBZQMEAgEFAAQgZGmJ335giEypNQoks3On85n/6Pp2F7gf/fll5JY9UYkCBCoaLZMYDzIwMjYwMTIyMjIwNjQ3WjAEgAIB9AEB/6CCB8Iwgge+MIIFpqADAgECAhNpAAAABkizA8ZASsv4AAAAAAAGMA0GCSqGSIb3DQEBDQUAMIGAMRkwFwYDVQQFExBDUEotMi0xMDAtMDk4MzExMQswCQYDVQQGEwJDUjEPMA0GA1UEChMGTUlDSVRUMQ0wCwYDVQQLEwREQ0ZEMTYwNAYDVQQDEy1DQSBQT0xJVElDQSBTRUxMQURPIERFIFRJRU1QTyAtIENPU1RBIFJJQ0EgdjIwHhcNMjQwMzIwMTY0OTMxWhcNMzEwMjI1MjE1NzQzWjB0MRkwFwYDVQQFExBDUEotNC0wMDAtMDA0MDE3MQswCQYDVQQGEwJDUjEkMCIGA1UEChMbQkFOQ08gQ0VOVFJBTCBERSBDT1NUQSBSSUNBMQ0wCwYDVQQLEwQwMDAxMRUwEwYDVQQDEwxUU0EgU0lOUEUgdjMwggEiMA0GCSqGSIb3DQEBAQUAA4IBDwAwggEKAoIBAQDd302ZUnc6yAsf/8zVlz72GhkgDlKERDslo/vZpRtU1OvkCG4rE62wXhTvecFALoP/VZrUgtAD66y9r29MDq9a7CRE0/I8uetV6Yt/DhB0zy08g83a7NUqwXLM21In0SVGxgEJnVku+QtUNz5KIf0w+Q9wzp3hBBpeVOmDRyOendOQDFVattNaG9UERrqqD18f+ZbiEQLEaGbcnAdt/u9tWOmSF769/LfiUspzSJFPT5ILoZWbtTXaG+V0bXiwLyQgQesL9ASvAn5BlSBDeDVwGnQ+cZVNoXzaeol+qm749NdsdgtH3kRaVbNi66t2Gh25X80enceMng/QtaQXdjOtAgMBAAGjggM6MIIDNjCBugYDVR0gBIGyMIGvMIGsBghggTwBAQEBBTCBnzBwBggrBgEFBQcCAjBkHmIASQBtAHAAbABlAG0AZQBuAHQAYQAgAGwAYQAgAEEAdQB0AG8AcgBpAGQAYQBkACAAZABlACAARQBzAHQAYQBtAHAAYQBkAG8AIABkAGUAIABUAGkAZQBtAHAAbwAgAHYAMzArBggrBgEFBQcCARYfaHR0cDovL3RzYS5zaW5wZS5maS5jci90c2FodHRwLzAWBgNVHSUBAf8EDDAKBggrBgEFBQcDCDAOBgNVHQ8BAf8EBAMCBsAwHQYDVR0OBBYEFIJ8NgzOR7R8XR0Qgmmt5fcK41hwMB8GA1UdIwQYMBaAFLC74AguSxNo8NCARANnpD//JWP2MIH0BgNVHR8EgewwgekwgeaggeOggeCGa2h0dHA6Ly93d3cuZmlybWFkaWdpdGFsLmdvLmNyL3JlcG9zaXRvcmlvL0NBJTIwUE9MSVRJQ0ElMjBTRUxMQURPJTIwREUlMjBUSUVNUE8lMjAtJTIwQ09TVEElMjBSSUNBJTIwdjIuY3JshnFodHRwOi8vd3d3Lm1pY2l0LmdvLmNyL2Zpcm1hZGlnaXRhbC9yZXBvc2l0b3Jpby9DQSUyMFBPTElUSUNBJTIwU0VMTEFETyUyMERFJTIwVElFTVBPJTIwLSUyMENPU1RBJTIwUklDQSUyMHYyLmNybDCCAQgGCCsGAQUFBwEBBIH7MIH4MHcGCCsGAQUFBzAChmtodHRwOi8vd3d3LmZpcm1hZGlnaXRhbC5nby5jci9yZXBvc2l0b3Jpby9DQSUyMFBPTElUSUNBJTIwU0VMTEFETyUyMERFJTIwVElFTVBPJTIwLSUyMENPU1RBJTIwUklDQSUyMHYyLmNydDB9BggrBgEFBQcwAoZxaHR0cDovL3d3dy5taWNpdC5nby5jci9maXJtYWRpZ2l0YWwvcmVwb3NpdG9yaW8vQ0ElMjBQT0xJVElDQSUyMFNFTExBRE8lMjBERSUyMFRJRU1QTyUyMC0lMjBDT1NUQSUyMFJJQ0ElMjB2Mi5jcnQwDAYDVR0TAQH/BAIwADANBgkqhkiG9w0BAQ0FAAOCAgEASwJewvhTnyIVu3f4DuhDM58hIwnwIkw13t4QMXkDkPF+tRdoK2Or3yjOhSRkB8J3XGFCG2wZhV7nmlw4sigEScceMePIZWa2HDBBDasx34F6N/MqBETx+hPI7Su/V2qnFdaseYts8ScPgtCFJBkpexuHy3/GmfdxxgmfT1DSxXYB707aDXs2DJG7PsK121RYEjRMsEPmv1//7YG3eJrQkUQ0wTdpNE9Z1yd4BBJeOW/jP42Cc80NkYsXnOpPn2od02oB1z2nI1mK+eP3MYmlBbHBTEf/c5OQ9uDbs+IcSR6fB3s9pnMUwZoRRwfde7xQR/XJnsNzmq/wXhhH6uMehsJRUWMYE0j3ZXgH6FEDFhqN/0uJ2vScOuE/YNov1nPftI4mI0tf+aAaXRuS7wy0WXwW/Nqg5vPF3xcWL6yMY9rSbAaLSLkzHJmVD6uLE9Suq3pt4uYZifdoVPNFXoTOjTWxmtTQOTUNGOY4p/0tmMiOl5gILGnVuPiOLzbPL4YfKFtmW5ijoc2WAon6Fz7W+2jv4hvgTec8JCW/lQm0a+zk/j+jrgaSgYg+cnH9syb3aWu7wu7SpKUWili9pA1Ks6N3M3oRY5/SvlnL+1CjVZ++sffrN3e89+Gj3WMYLy920yS7pugL6NzBc4oZHa9RwvAD38L0V26hvTpjCS0yXssxggJrMIICZwIBATCBmDCBgDEZMBcGA1UEBRMQQ1BKLTItMTAwLTA5ODMxMTELMAkGA1UEBhMCQ1IxDzANBgNVBAoTBk1JQ0lUVDENMAsGA1UECxMERENGRDE2MDQGA1UEAxMtQ0EgUE9MSVRJQ0EgU0VMTEFETyBERSBUSUVNUE8gLSBDT1NUQSBSSUNBIHYyAhNpAAAABkizA8ZASsv4AAAAAAAGMA0GCWCGSAFlAwQCAQUAoIGkMBoGCSqGSIb3DQEJAzENBgsqhkiG9w0BCRABBDAcBgkqhkiG9w0BCQUxDxcNMjYwMTIyMjIwNjQ3WjAvBgkqhkiG9w0BCQQxIgQgZhC3juuHcuZY+0ZqCX0GZqo9HxfThBCgC6lQvEZus3kwNwYLKoZIhvcNAQkQAi8xKDAmMCQwIgQgrKszXYj6Q2nTJpWV/NZakemXG2IrBO983WoSsYOW808wDQYJKoZIhvcNAQEBBQAEggEAtUid1lcUptLUvG66V0+scjaFUoIvf91FyTkUXlGAZp7pdtIkNJxPG8JuLj9PgsWqMaeh8SgNu+wraLyIR61vIhhtcZr+b3ams8FcCISq8dEAbt/bqIOKrHbGRZdw053S7UOJUfzdGO/rE8HyBlYqSp6qlr9eApwRBGMgQwORZPBSBRlBY+B1eIxcvy61BDiLDCr3YKcoA8c5TKNl+tgXAaXNvcIt34BftlXWyIWWE0lsEZFmldiGBKbLSQdGpXiB0RTh3H/qdKAaqOiZQlQ/EtBZM779urVOJSxGpm6lPZPjRx2Skf1oqtG+PmLj14YhwoEYatWY9BN07uL0yjs1PQ==</xd:EncapsulatedTimeStamp>
          </xd:SignatureTimeStamp>
          <TimeStampValidationData xmlns="http://uri.etsi.org/01903/v1.4.1#">
            <xd:CertificateValues>
              <xd:EncapsulatedX509Certificate>MIILkzCCCXugAwIBAgITTgAAAASYOR/4A7hb3AAAAAAABDANBgkqhkiG9w0BAQ0FADBzMRkwFwYDVQQFExBDUEotMi0xMDAtMDk4MzExMQ0wCwYDVQQLEwREQ0ZEMQ8wDQYDVQQKEwZNSUNJVFQxCzAJBgNVBAYTAkNSMSkwJwYDVQQDEyBDQSBSQUlaIE5BQ0lPTkFMIC0gQ09TVEEgUklDQSB2MjAeFw0xNTAyMjUyMTQ3NDNaFw0zMTAyMjUyMTU3NDNaMIGAMRkwFwYDVQQFExBDUEotMi0xMDAtMDk4MzExMQswCQYDVQQGEwJDUjEPMA0GA1UEChMGTUlDSVRUMQ0wCwYDVQQLEwREQ0ZEMTYwNAYDVQQDEy1DQSBQT0xJVElDQSBTRUxMQURPIERFIFRJRU1QTyAtIENPU1RBIFJJQ0EgdjIwggIiMA0GCSqGSIb3DQEBAQUAA4ICDwAwggIKAoICAQC2m5S5sYbQiWTklYT8+i9PCNAXS/Mw/TByDhY7zNP7WyJtPSUnSbQRLdQ3hMPuJ6iVgoZWNKx1TJ7MzNVPOv713eEcqqDm69XWSSaQJEz3HbTAVC23V3PJcEuuQfJuKZ+7YP2VMMhBj73UoJdQqMx3nJpECJDjzCrCZHEPtusDRa1+CEmm61ghSDKwUvjow98rkuBvu837MWb3iDj9y8KbbKvme4CPRiAnmZv9N8H5q1zrO6EmWX46+z4ofkUji7flDLzVxCG9b3irrGf7ig+IzfXBBqyr/OLNg32xKZNdezbSKDRsjHxQMpeS6vHu+spOPK65ujLhjTLNHF5v31x+fFPiz++Iz1DoUfTpEz/GlB3Z6HceP2eKgghwOrEgzZ9sT+l0aGxolASLeiiyW73TWyuL1ubRPaJV41ZfFzgZcb7b/LDei31claIEm+OMPEF1s5dfjsAByXqQCl0UUuTYqaBT8N8OC7qh/KZYQx4jbdgl2vvgR/bnaD1VO6AEbySBHW7sG1XgDkjKsPZr2EtnacZ6pdAlAI69pYPabwOo5wvJhKhFXh3ymhV5JNThCpbqGX+7x1eL8eTfelvsbmmnZtS5+Rtol9bsSLG/BAwhNHJmFHvnbper5cHJ4TPmz+k0aveKM2i+yGeRcp/0N5ZOKoWCia4apU7RcBZnTFVFfQIDAQABo4IGEDCCBgwwEAYJKwYBBAGCNxUBBAMCAQAwHQYDVR0OBBYEFLC74AguSxNo8NCARANnpD//JWP2MIIDvwYDVR0gBIIDtjCCA7IwggEUBgdggTwBAQEBMIIBBzCBpgYIKwYBBQUHAgIwgZkegZYASQBtAHAAbABlAG0AZQBuAHQAYQAgAGwAYQAgAFAAbwBsAGkAdABpAGMAYQAgAGQAZQAgAGwAYQAgAFIAYQBpAHoAIABDAG8AcwB0AGEAcgByAGkAYwBlAG4AcwBlACAAZABlACAAQwBlAHIAdABpAGYAaQBjAGEAYwBpAG8AbgAgAEQAaQBnAGkAdABhAGwAIAB2ADIwKgYIKwYBBQUHAgEWHmh0dHA6Ly93d3cuZmlybWFkaWdpdGFsLmdvLmNyADAwBggrBgEFBQcCARYkaHR0cDovL3d3dy5taWNpdC5nby5jci9maXJtYWRpZ2l0YWwAMIIBWwYIYIE8AQEBAQEwggFNMIHsBggrBgEFBQcCAjCB3x6B3ABJAG0AcABsAGUAbQBlAG4AdABhACAAbABhACAAUABvAGwAaQB0AGkAYwBhACAAYwBvAG0AbwAgAEMAQQAgAEUAbQBpAHMAbwByAGEAIABwAGEAcgBhACAAUwBlAGwAbABhAGQAbwAgAGQAZQAgAFQAaQBlAG0AcABvACAAcABlAHIAdABlAG4AZQBjAGkAZQBuAHQAZQAgAGEAIABsAGEAIABQAEsASQAgAE4AYQBjAGkAbwBuAGEAbAAgAGQAZQAgAEMAbwBzAHQAYQAgAFIAaQBjAGEAIAB2ADIwKgYIKwYBBQUHAgEWHmh0dHA6Ly93d3cuZmlybWFkaWdpdGFsLmdvLmNyADAwBggrBgEFBQcCARYkaHR0cDovL3d3dy5taWNpdC5nby5jci9maXJtYWRpZ2l0YWwAMIIBNwYIYIE8AQEBAQUwggEpMIHIBggrBgEFBQcCAjCBux6BuABJAG0AcABsAGUAbQBlAG4AdABhACAAbABhACAAUABvAGwAaQB0AGkAYwBhACAAZABlACAAUwBlAGwAbABhAGQAbwAgAGQAZQAgAFQAaQBlAG0AcABvACAAZABlAGwAIABTAGkAcwB0AGUAbQBhACAATgBhAGMAaQBvAG4AYQBsACAAZABlACAAQwBlAHIAdABpAGYAaQBjAGEAYwBpAG8AbgAgAEQAaQBnAGkAdABhAGwAIAB2ADIwKgYIKwYBBQUHAgEWHmh0dHA6Ly93d3cuZmlybWFkaWdpdGFsLmdvLmNyADAwBggrBgEFBQcCARYkaHR0cDovL3d3dy5taWNpdC5nby5jci9maXJtYWRpZ2l0YWwAMBkGCSsGAQQBgjcUAgQMHgoAUwB1AGIAQwBBMAsGA1UdDwQEAwIBhjAPBgNVHRMBAf8EBTADAQH/MB8GA1UdIwQYMBaAFODy/n3ERE5Q5DX9CImPToQZRDNAMIHSBgNVHR8EgcowgccwgcSggcGggb6GWmh0dHA6Ly93d3cuZmlybWFkaWdpdGFsLmdvLmNyL3JlcG9zaXRvcmlvL0NBJTIwUkFJWiUyME5BQ0lPTkFMJTIwLSUyMENPU1RBJTIwUklDQSUyMHYyLmNybIZgaHR0cDovL3d3dy5taWNpdC5nby5jci9maXJtYWRpZ2l0YWwvcmVwb3NpdG9yaW8vQ0ElMjBSQUlaJTIwTkFDSU9OQUwlMjAtJTIwQ09TVEElMjBSSUNBJTIwdjIuY3JsMIHmBggrBgEFBQcBAQSB2TCB1jBmBggrBgEFBQcwAoZaaHR0cDovL3d3dy5maXJtYWRpZ2l0YWwuZ28uY3IvcmVwb3NpdG9yaW8vQ0ElMjBSQUlaJTIwTkFDSU9OQUwlMjAtJTIwQ09TVEElMjBSSUNBJTIwdjIuY3J0MGwGCCsGAQUFBzAChmBodHRwOi8vd3d3Lm1pY2l0LmdvLmNyL2Zpcm1hZGlnaXRhbC9yZXBvc2l0b3Jpby9DQSUyMFJBSVolMjBOQUNJT05BTCUyMC0lMjBDT1NUQSUyMFJJQ0ElMjB2Mi5jcnQwDQYJKoZIhvcNAQENBQADggIBADnF0LdoBRhNynIHrWcNmRTmX3HqQBdO7rIIqhZvDdfVj/Ew2Io73K/eW3DRI28HmV545pRKxU5lKeZy7szI+W8+ZTApBGZgQErw5Klfk20b2bul15OEYphIz3d1NC2lQG5PggpO9KQtHEMeGCDx569UKsYekBaWfz7q7V7a+k4xFGKJFNyKQP0HAsmpfLSuJvqRrEORuQpNRxGzljIF3N1VTwzFTnW2sH7DBVoH3a/Viggs8BXqBpp2bqdfUJKiwgCmY//9fBP1zLiyEKthG1lKmzs06OdjmWeqL/6QBlfBbQtecqrfHIfJAnkwsIGXGLd39cM0jAZFnENl2z5unJnHdCLnxro/ct06E7bYJ4MJcWA9s4IrDREHjSAO4PczDzE0W/a0cpGDdYGvXIuH3qRV1LutTmecxC5+mALhBEWV1JAAr0W7LAWTRBtwjHNas9AVxb4SOGbtEV9jabics2QqNU08PiMROjuM/qnKACR5euRZG6k8eP7ft1n3ufHmP9FpPz5jWF37m4ciVm/3VJTA/RvBkzwGFdISOyOUx0Ei4wx8z2MeGaa0ZEhY7kwOugT6Jsi/npc/tVcDxCo35g4cz47tFkY4r2hoUTPqvrlStanbwdI5xD3P3j2Z7rVwal+R/Nx3Ma6EP+mf73m8w+KdZHrQbL/oXIB9A/GW+roN</xd:EncapsulatedX509Certificate>
  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  </xd:CertificateValues>
            <xd:RevocationValues>
              <xd:CRLValues>
                <xd:EncapsulatedCRLValue>MIIDLDCCARQCAQEwDQYJKoZIhvcNAQENBQAwgYAxGTAXBgNVBAUTEENQSi0yLTEwMC0wOTgzMTExCzAJBgNVBAYTAkNSMQ8wDQYDVQQKEwZNSUNJVFQxDTALBgNVBAsTBERDRkQxNjA0BgNVBAMTLUNBIFBPTElUSUNBIFNFTExBRE8gREUgVElFTVBPIC0gQ09TVEEgUklDQSB2MhcNMjYwMTA3MTUxMTIxWhcNMjYwMzA4MDMzMTIxWqBfMF0wHwYDVR0jBBgwFoAUsLvgCC5LE2jw0IBEA2ekP/8lY/YwEAYJKwYBBAGCNxUBBAMCAQAwCgYDVR0UBAMCAUIwHAYJKwYBBAGCNxUEBA8XDTI2MDMwNzE1MjEyMVowDQYJKoZIhvcNAQENBQADggIBAC42dMea9psbwFu+fvhLa65O6GH7vZeQlsCGlCYOylHp715Eoue6E2cuIICy+McFZ/JkGH7ebaKE/Kd7UK7EMO8YYYiLMod/ygphGL5NNRdy8a3fVZZ3EVRPUWnmMoOEcbEcijyJkRu8FnxzoOz5JDrAF/Fs4sesvNMW1cSCfdKc6As8goxqvdmiz4YJ0EaQVvSrbTe/1ujqYthsEypiPY9/RwS+pxrAhxnlM2r/HU850jwdN+0pRsE+BdTa4wK0WOSkhVHTTfucyqniJ2anE8xml9/5xEDdNPrrPOCAAQELSy/02S02OyvItDKhHwKzz21a2GDxisLqVwZSP36ZFDemeh+20XgbxRhzHjxOJZqwYI/Qii/hi+OhGTk0DwdKLepDOh2kqV6Hxko9K+TLQ6arQ61wnPiCJ9Nrx9dub+TPQXtMmu6kqOuLrWHuBRJw8AbCvFHLNkFAdXHHY6OvZHlNrgixY7qNqRHqurEVM5ptCUDr/WhTEGEsppVpDZaNbbP559KXikWZBig8ElAdVWAB30+WTi1WqXnXRa2pTFli4IaJ62iohXRC39Ubte+FOcxdbYVMf5+covsfTv9N16ZHLKVjWPnOFgLBUIfrjtlnXH0wrLINpCCT+zGSORkF1bpUy5xlE+pw96RJ1N9+CTleX94WTulqdfBuJF0wGsZL</xd:EncapsulatedCRLValue>
                <xd:EncapsulatedCRLValue>MIIDHjCCAQYCAQEwDQYJKoZIhvcNAQENBQAwczEZMBcGA1UEBRMQQ1BKLTItMTAwLTA5ODMxMTENMAsGA1UECxMERENGRDEPMA0GA1UEChMGTUlDSVRUMQswCQYDVQQGEwJDUjEpMCcGA1UEAxMgQ0EgUkFJWiBOQUNJT05BTCAtIENPU1RBIFJJQ0EgdjIXDTI1MTExNDEzNTAzN1oXDTI2MDMxNTAyMTAzN1qgXzBdMB8GA1UdIwQYMBaAFODy/n3ERE5Q5DX9CImPToQZRDNAMBAGCSsGAQQBgjcVAQQDAgEAMAoGA1UdFAQDAgEnMBwGCSsGAQQBgjcVBAQPFw0yNjAzMTQxNDAwMzdaMA0GCSqGSIb3DQEBDQUAA4ICAQArYXgaWxImX/JDlLYz+nY9yv2Ytub8Dq+zBGg7LuRvwXzcVtCTPgt0qHcdRyyNrar5SBnnTohxcIZBJ5npQcJb4bsEJ5TSEIdAEH2m4GiubY1cS0nTgrHLsOav6sfO2ktxIjbMEfHfMXfi63BRyOIRWCwpn2uiGpttuuI5a88nzMdSi0zs3IvawNmgGIztMlwgXbalK9KrhE5yXnwSolLepSeY3xWL6fzAAtl7iU/Cotx/kvKi8Diu+DD90uAMpzAtOfI9YUxCOjdxjnQznqthiWKk9tpkmuKbwOwwTm+0zJPHjsn7aBe+Yc3pIN7XDkVfDnXuQC0UQ/SJ9jjYQxwprIZKqfv7qir0Qjjcagam8dfksq0l2MYJp1CoSPdNA26pBKMyUNxEs7OaFNWlZrPUSazQtvyc9d8MPLNBZXswNTmKWrar+zz107T2cUQrqJsUBAGatRmkLmKdCmABJSWUxhGW+hk3pNMnALT3jtcoEeZ7Ehg/yFV5KloD4BE0bgjSqZUCK8SqG49MxJcuWRaVRgVOVoLK0OuI5Uf4Da72ruTtie6v6xLN8MfWX3wqtXOedUr8mV8EoA3bNtdEOafvaxlyXjM5hQCW0HIL2RBWmAhFOBWgur7kQYRYVh+Gz/TB6fMAAnkW+/7Jl5JsoqCOUxLCYpXren0jag/maLrXQg==</xd:EncapsulatedCRLValue>
              </xd:CRLValues>
            </xd:RevocationValues>
          </TimeStampValidationData>
          <xd:CompleteCertificateRefs>
            <xd:CertRefs>
              <xd:Cert>
                <xd:CertDigest>
                  <DigestMethod Algorithm="http://www.w3.org/2001/04/xmlenc#sha256"/>
                  <DigestValue>WOB/2K5+bJEAragXITImcX8hI8jSPQeKC9dYvr/WcaU=</DigestValue>
                </xd:CertDigest>
                <xd:IssuerSerial>
                  <X509IssuerName>CN=CA POLITICA PERSONA FISICA - COSTA RICA v2, OU=DCFD, O=MICITT, C=CR, SERIALNUMBER=CPJ-2-100-098311</X509IssuerName>
                  <X509SerialNumber>1672555889920220192711854395991189670244384773</X509SerialNumber>
                </xd:IssuerSerial>
              </xd:Cert>
              <xd:Cert>
                <xd:CertDigest>
                  <DigestMethod Algorithm="http://www.w3.org/2001/04/xmlenc#sha256"/>
                  <DigestValue>MsKOaEooPfFdp2G4uOeantctgd21V4JKgjo/Bpp+d90=</DigestValue>
                </xd:CertDigest>
                <xd:IssuerSerial>
                  <X509IssuerName>CN=CA RAIZ NACIONAL - COSTA RICA v2, C=CR, O=MICITT, OU=DCFD, SERIALNUMBER=CPJ-2-100-098311</X509IssuerName>
                  <X509SerialNumber>1739458125498116918358806673373806027304075266</X509SerialNumber>
                </xd:IssuerSerial>
              </xd:Cert>
              <xd:Cert>
                <xd:CertDigest>
                  <DigestMethod Algorithm="http://www.w3.org/2001/04/xmlenc#sha256"/>
                  <DigestValue>/Z6nMJSOwlh1/TxKd4gV9X8iYfc5vomN1yD6LgfvfEI=</DigestValue>
                </xd:CertDigest>
                <xd:IssuerSerial>
                  <X509IssuerName>CN=CA RAIZ NACIONAL - COSTA RICA v2, C=CR, O=MICITT, OU=DCFD, SERIALNUMBER=CPJ-2-100-098311</X509IssuerName>
                  <X509SerialNumber>155150036479860318890910376525337462028</X509SerialNumber>
                </xd:IssuerSerial>
              </xd:Cert>
            </xd:CertRefs>
          </xd:CompleteCertificateRefs>
          <xd:CompleteRevocationRefs>
            <xd:CRLRefs>
              <xd:CRLRef>
                <xd:DigestAlgAndValue>
                  <DigestMethod Algorithm="http://www.w3.org/2001/04/xmlenc#sha256"/>
                  <DigestValue>j7KE82dlXyOXc3WbCtZElyLuxHuclKDT26cixojVVf8=</DigestValue>
                </xd:DigestAlgAndValue>
                <xd:CRLIdentifier>
                  <xd:Issuer>SERIALNUMBER=CPJ-2-100-098311,C=CR,O=MICITT,OU=DCFD,CN=CA POLITICA PERSONA FISICA - COSTA RICA v2</xd:Issuer>
                  <xd:IssueTime>2026-01-07T14:45:59Z</xd:IssueTime>
                  <xd:Number>67</xd:Number>
                </xd:CRLIdentifier>
              </xd:CRLRef>
              <xd:CRLRef>
                <xd:DigestAlgAndValue>
                  <DigestMethod Algorithm="http://www.w3.org/2001/04/xmlenc#sha256"/>
                  <DigestValue>WOoJR6JfQCdkLBjVs8oELpTE7vvuGZKAVZII7koj8wk=</DigestValue>
                </xd:DigestAlgAndValue>
                <xd:CRLIdentifier>
                  <xd:Issuer>SERIALNUMBER=CPJ-2-100-098311,OU=DCFD,O=MICITT,C=CR,CN=CA RAIZ NACIONAL - COSTA RICA v2</xd:Issuer>
                  <xd:IssueTime>2025-11-14T13:50:37Z</xd:IssueTime>
                  <xd:Number>39</xd:Number>
                </xd:CRLIdentifier>
              </xd:CRLRef>
            </xd:CRLRefs>
            <xd:OCSPRefs>
              <xd:OCSPRef>
                <xd:OCSPIdentifier>
                  <xd:ResponderID>
                    <xd:ByKey>Fi6G7FnlXksjlXzR5x7fj0FOlAk=</xd:ByKey>
                  </xd:ResponderID>
                  <xd:ProducedAt>2026-01-22T22:06:47Z</xd:ProducedAt>
                </xd:OCSPIdentifier>
                <xd:DigestAlgAndValue>
                  <DigestMethod Algorithm="http://www.w3.org/2001/04/xmlenc#sha256"/>
                  <DigestValue>nArlk7c6Q7O4QjBOkMUpRHSVGmqhCb5YnfoYFaJVmMM=</DigestValue>
                </xd:DigestAlgAndValue>
              </xd:OCSPRef>
            </xd:OCSPRefs>
          </xd:CompleteRevocationRefs>
          <xd:RevocationValues>
            <xd:CRLValues>
              <xd:EncapsulatedCRLValue>MIIDKDCCARACAQEwDQYJKoZIhvcNAQENBQAwfTEZMBcGA1UEBRMQQ1BKLTItMTAwLTA5ODMxMTELMAkGA1UEBhMCQ1IxDzANBgNVBAoTBk1JQ0lUVDENMAsGA1UECxMERENGRDEzMDEGA1UEAxMqQ0EgUE9MSVRJQ0EgUEVSU09OQSBGSVNJQ0EgLSBDT1NUQSBSSUNBIHYyFw0yNjAxMDcxNDQ1NTlaFw0yNjAzMDgwMzA1NTlaoF8wXTAfBgNVHSMEGDAWgBRonWk2y4Rue+qTYRn/WDAd1f9cyzAQBgkrBgEEAYI3FQEEAwIBADAKBgNVHRQEAwIBQzAcBgkrBgEEAYI3FQQEDxcNMjYwMzA3MTQ1NTU5WjANBgkqhkiG9w0BAQ0FAAOCAgEAKqlBOG2rJkIQO0CcOMe+D9vxYPOrUhGaEkVXJQzi0CfmGx5a/dlcE6+CSnuFw1fFU3RSwC4rhlvTSsksVsddlcTkKSFcLtp75zGs7CgKskHIvCtPOhwhEohDzbdwCgVhVzw6fqL5BeBCXg5wOF7BmCVasR6ypUP2HA5HTdV6NWMF/PGmQ/XhnYnojfJmeyGtC1ByZrUir0Y0AeqTBoib6mnYEKCO+vm+r7hiyQkN7Yc3jo8eb/3Tyo/2dMaBuN/SWUdOdhjZWPFbLKXTnzVCWc7yxKuZb+jgW+yMhPvRf0Z0rEBGt6BZM4tc9aud/xwZHNmGIYnkvjB3rhNMEJ4aw9XNfHiDlQszkRKOma1UM3aHjf/SGo2I7FVfnzsMe+sA1zCHxfq9QLHCU/mpNQ/XNQ1k8Kda/sMMaYEsbRXKLs3m5fM8LJN9Icu9YKMME/qBMcLAmePupADF7BihnT1Duk6xuWrzAd61AirensQYd0Jm3dbEPYy3UQNge+XiFjzUwlbGYEpArFAiSbz3uKOOQglPjKI1B3oeM5l2FaGK7BpoDiuocVZzD18M6mEaEfMn0rqBEpjWkHfDv9Bs8+EV8yfDfS/MM++QPZk3k1QBE6EPAdF/J0bBCNMqFkhUgja9JVxj2oO+DeU2mZFEkcuSbUdwWCwYX7ZpNSeg+mQ5AWs=</xd:EncapsulatedCRLValue>
              <xd:EncapsulatedCRLValue>MIIDHjCCAQYCAQEwDQYJKoZIhvcNAQENBQAwczEZMBcGA1UEBRMQQ1BKLTItMTAwLTA5ODMxMTENMAsGA1UECxMERENGRDEPMA0GA1UEChMGTUlDSVRUMQswCQYDVQQGEwJDUjEpMCcGA1UEAxMgQ0EgUkFJWiBOQUNJT05BTCAtIENPU1RBIFJJQ0EgdjIXDTI1MTExNDEzNTAzN1oXDTI2MDMxNTAyMTAzN1qgXzBdMB8GA1UdIwQYMBaAFODy/n3ERE5Q5DX9CImPToQZRDNAMBAGCSsGAQQBgjcVAQQDAgEAMAoGA1UdFAQDAgEnMBwGCSsGAQQBgjcVBAQPFw0yNjAzMTQxNDAwMzdaMA0GCSqGSIb3DQEBDQUAA4ICAQArYXgaWxImX/JDlLYz+nY9yv2Ytub8Dq+zBGg7LuRvwXzcVtCTPgt0qHcdRyyNrar5SBnnTohxcIZBJ5npQcJb4bsEJ5TSEIdAEH2m4GiubY1cS0nTgrHLsOav6sfO2ktxIjbMEfHfMXfi63BRyOIRWCwpn2uiGpttuuI5a88nzMdSi0zs3IvawNmgGIztMlwgXbalK9KrhE5yXnwSolLepSeY3xWL6fzAAtl7iU/Cotx/kvKi8Diu+DD90uAMpzAtOfI9YUxCOjdxjnQznqthiWKk9tpkmuKbwOwwTm+0zJPHjsn7aBe+Yc3pIN7XDkVfDnXuQC0UQ/SJ9jjYQxwprIZKqfv7qir0Qjjcagam8dfksq0l2MYJp1CoSPdNA26pBKMyUNxEs7OaFNWlZrPUSazQtvyc9d8MPLNBZXswNTmKWrar+zz107T2cUQrqJsUBAGatRmkLmKdCmABJSWUxhGW+hk3pNMnALT3jtcoEeZ7Ehg/yFV5KloD4BE0bgjSqZUCK8SqG49MxJcuWRaVRgVOVoLK0OuI5Uf4Da72ruTtie6v6xLN8MfWX3wqtXOedUr8mV8EoA3bNtdEOafvaxlyXjM5hQCW0HIL2RBWmAhFOBWgur7kQYRYVh+Gz/TB6fMAAnkW+/7Jl5JsoqCOUxLCYpXren0jag/maLrXQg==</xd:EncapsulatedCRLValue>
            </xd:CRLValues>
            <xd:OCSPValues>
              <xd:EncapsulatedOCSPValue>MIIGlQoBAKCCBo4wggaKBgkrBgEFBQcwAQEEggZ7MIIGdzCBxaIWBBQWLobsWeVeSyOVfNHnHt+PQU6UCRgPMjAyNjAxMjIyMjA2NDdaMIGZMIGWMEwwCQYFKw4DAhoFAAQUzgxHzN03kqP+e9oD7BphnZQwSGIEFF8FGEEQ3hUvOunAFqPnoWpS0TrsAhMUAAzpr2JznylteDrZAAEADOmvgAAYDzIwMjYwMTIyMjExMjI4WqARGA8yMDI2MDEyNDA5MzIyOFqhIDAeMBwGCSsGAQQBgjcVBAQPFw0yNjAxMjMyMTIyMjhaMA0GCSqGSIb3DQEBCwUAA4IBAQBKzT0a0Z4yBJgqLP8MutcjBGCbqniBbs3AQO+Hqu8yp6gNdQNGL2f12kK3KhWznNCjpUH/iDqeR9fk/MLvGviN2fFvRWtbHtP7fszntawhgcLLRfkmtrdtb/qBe9t7S2L64OIsWFqbEqFyWfKD9OdhUOCE9KutqB6fjS0FeUeL83X4oCU0kA9jkO+bQufbEZylCblEz7N//WJxg/i9fCOcAVDKDyFyHbfsKa+BF9AEDqAX9c8rNaG7Pyilb/ETgT5tDHXHrVQk5QAgnw+d3UKtR2OzehPWCUY5Hr9GEhOL0UXXLms8/riquqQbT/CKNui0f4sJYWVIOpf3GXgvLeFRoIIElzCCBJMwggSPMIIDd6ADAgECAhMUABt1ekiwmwnp7BLhAAIAG3V6MA0GCSqGSIb3DQEBCwUAMIGZMRkwFwYDVQQFExBDUEotNC0wMDAtMDA0MDE3MQswCQYDVQQGEwJDUjEkMCIGA1UEChMbQkFOQ08gQ0VOVFJBTCBERSBDT1NUQSBSSUNBMSIwIAYDVQQLExlESVZJU0lPTiBTSVNURU1BUyBERSBQQUdPMSUwIwYDVQQDExxDQSBTSU5QRSAtIFBFUlNPTkEgRklTSUNBIHYyMB4XDTI2MDExMjE3MDI1NVoXDTI2MDEyNjE3MDI1NVowHjEcMBoGA1UEAxMTU0ktQVBPQ1MtMTAxLmZkaS5jcjCCASIwDQYJKoZIhvcNAQEBBQADggEPADCCAQoCggEBANQQKfn3NYE175JrMed18rXtDtzIyCUxVKEFbYJWt3kDCX0TN2J2e2Lb+Wu5P2HIYhq/i1KqbFde4DbFX1cjkqhgzsS1XqdiOjfoEn31VFKOl/IsYfbGtgkPMPQvLeAaCwCYcYa9QAo9Zbnzqt/zszC0RWDoDNsdF6YDDvXSKq5LSJlGO1Nt8Qy+cAp/KYc+c0xILby7YD8+2GoNKjPkumVQhC8IWAGB7DyMUuhRp08lGr12oz87eOu+TA5Gql1X+5XtgwkLw4JQNSxhB5glV1XwmhuBN5bxC8KYACyvL/0/OVXbEWMSsbs3LfvdjjNvE4o1odTrlOU6ZgT3Whao6H0CAwEAAaOCAUgwggFEMD0GCSsGAQQBgjcVBwQwMC4GJisGAQQBgjcVCIXE6luC0eM1lZEbgvmXGIaly2uBf4P2/HeBuPEzAgFkAgEHMBMGA1UdJQQMMAoGCCsGAQUFBwMJMA4GA1UdDwEB/wQEAwIHgDAbBgkrBgEEAYI3FQoEDjAMMAoGCCsGAQUFBwMJMA8GCSsGAQUFBzABBQQCBQAwHwYDVR0jBBgwFoAUXwUYQRDeFS866cAWo+ehalLROuwwHQYDVR0OBBYEFBYuhuxZ5V5LI5V80ece349BTpQJMB4GA1UdEQQXMBWCE1NJLUFQT0NTLTEwMS5mZGkuY3IwUAYJKwYBBAGCNxkCBEMwQaA/BgorBgEEAYI3GQIBoDEEL1MtMS01LTIxLTMyMzk1NTA4NzgtNzUzNzk5NzM5LTE3NTY2MDE1MDMtMTA3MTMzMA0GCSqGSIb3DQEBCwUAA4IBAQBNP3HHc7chsH5MPNqTOJDENLWUEdsh1TBb2LGJD0Z+cI0kKWEfIGB3+oUTTk99yZOKHQ7ECZ06MJNLVH1QO5Yaw6J3bIkxHf0LvnoKWaA9Bq9oE2UxrKkx2Q3x4OImoexXHod0WmtGFeA0VdYE019wfvIT1bOTfsTWFDECE9aBDOwhayZwhPtZ+hNHter6y4wjQGNlduMOulsrhmRec1A66VCR328uAU3Jhg6GKrMpQjm3A8B0rXH/5X84pc4S5csik3pKVwflzVcCfEAOmrU2ntM5SC5BOQv0KzzQh9QEqf4GA33BN28XGezOhZrHgSAnVQwyij/z38r7ndXmljLG</xd:EncapsulatedOCSPValue>
            </xd:OCSPValues>
          </xd:RevocationValues>
          <xd:SigAndRefsTimeStamp>
            <CanonicalizationMethod Algorithm="http://www.w3.org/TR/2001/REC-xml-c14n-20010315"/>
            <xd:EncapsulatedTimeStamp>MIIK0QYJKoZIhvcNAQcCoIIKwjCCCr4CAQMxDzANBglghkgBZQMEAgEFADBzBgsqhkiG9w0BCRAB
BKBkBGIwYAIBAQYIYIE8AQEBAQUwMTANBglghkgBZQMEAgEFAAQgBUMT0QJDBWLBGhbs5xoE6RZs
zPSTQdyJSlO+ngqtsUQCBCoaLZgYDzIwMjYwMTIyMjIwNjQ4WjAEgAIB9AEB/6CCB8Iwgge+MIIF
pqADAgECAhNpAAAABkizA8ZASsv4AAAAAAAGMA0GCSqGSIb3DQEBDQUAMIGAMRkwFwYDVQQFExBD
UEotMi0xMDAtMDk4MzExMQswCQYDVQQGEwJDUjEPMA0GA1UEChMGTUlDSVRUMQ0wCwYDVQQLEwRE
Q0ZEMTYwNAYDVQQDEy1DQSBQT0xJVElDQSBTRUxMQURPIERFIFRJRU1QTyAtIENPU1RBIFJJQ0Eg
djIwHhcNMjQwMzIwMTY0OTMxWhcNMzEwMjI1MjE1NzQzWjB0MRkwFwYDVQQFExBDUEotNC0wMDAt
MDA0MDE3MQswCQYDVQQGEwJDUjEkMCIGA1UEChMbQkFOQ08gQ0VOVFJBTCBERSBDT1NUQSBSSUNB
MQ0wCwYDVQQLEwQwMDAxMRUwEwYDVQQDEwxUU0EgU0lOUEUgdjMwggEiMA0GCSqGSIb3DQEBAQUA
A4IBDwAwggEKAoIBAQDd302ZUnc6yAsf/8zVlz72GhkgDlKERDslo/vZpRtU1OvkCG4rE62wXhTv
ecFALoP/VZrUgtAD66y9r29MDq9a7CRE0/I8uetV6Yt/DhB0zy08g83a7NUqwXLM21In0SVGxgEJ
nVku+QtUNz5KIf0w+Q9wzp3hBBpeVOmDRyOendOQDFVattNaG9UERrqqD18f+ZbiEQLEaGbcnAdt
/u9tWOmSF769/LfiUspzSJFPT5ILoZWbtTXaG+V0bXiwLyQgQesL9ASvAn5BlSBDeDVwGnQ+cZVN
oXzaeol+qm749NdsdgtH3kRaVbNi66t2Gh25X80enceMng/QtaQXdjOtAgMBAAGjggM6MIIDNjCB
ugYDVR0gBIGyMIGvMIGsBghggTwBAQEBBTCBnzBwBggrBgEFBQcCAjBkHmIASQBtAHAAbABlAG0A
ZQBuAHQAYQAgAGwAYQAgAEEAdQB0AG8AcgBpAGQAYQBkACAAZABlACAARQBzAHQAYQBtAHAAYQBk
AG8AIABkAGUAIABUAGkAZQBtAHAAbwAgAHYAMzArBggrBgEFBQcCARYfaHR0cDovL3RzYS5zaW5w
ZS5maS5jci90c2FodHRwLzAWBgNVHSUBAf8EDDAKBggrBgEFBQcDCDAOBgNVHQ8BAf8EBAMCBsAw
HQYDVR0OBBYEFIJ8NgzOR7R8XR0Qgmmt5fcK41hwMB8GA1UdIwQYMBaAFLC74AguSxNo8NCARANn
pD//JWP2MIH0BgNVHR8EgewwgekwgeaggeOggeCGa2h0dHA6Ly93d3cuZmlybWFkaWdpdGFsLmdv
LmNyL3JlcG9zaXRvcmlvL0NBJTIwUE9MSVRJQ0ElMjBTRUxMQURPJTIwREUlMjBUSUVNUE8lMjAt
JTIwQ09TVEElMjBSSUNBJTIwdjIuY3JshnFodHRwOi8vd3d3Lm1pY2l0LmdvLmNyL2Zpcm1hZGln
aXRhbC9yZXBvc2l0b3Jpby9DQSUyMFBPTElUSUNBJTIwU0VMTEFETyUyMERFJTIwVElFTVBPJTIw
LSUyMENPU1RBJTIwUklDQSUyMHYyLmNybDCCAQgGCCsGAQUFBwEBBIH7MIH4MHcGCCsGAQUFBzAC
hmtodHRwOi8vd3d3LmZpcm1hZGlnaXRhbC5nby5jci9yZXBvc2l0b3Jpby9DQSUyMFBPTElUSUNB
JTIwU0VMTEFETyUyMERFJTIwVElFTVBPJTIwLSUyMENPU1RBJTIwUklDQSUyMHYyLmNydDB9Bggr
BgEFBQcwAoZxaHR0cDovL3d3dy5taWNpdC5nby5jci9maXJtYWRpZ2l0YWwvcmVwb3NpdG9yaW8v
Q0ElMjBQT0xJVElDQSUyMFNFTExBRE8lMjBERSUyMFRJRU1QTyUyMC0lMjBDT1NUQSUyMFJJQ0El
MjB2Mi5jcnQwDAYDVR0TAQH/BAIwADANBgkqhkiG9w0BAQ0FAAOCAgEASwJewvhTnyIVu3f4DuhD
M58hIwnwIkw13t4QMXkDkPF+tRdoK2Or3yjOhSRkB8J3XGFCG2wZhV7nmlw4sigEScceMePIZWa2
HDBBDasx34F6N/MqBETx+hPI7Su/V2qnFdaseYts8ScPgtCFJBkpexuHy3/GmfdxxgmfT1DSxXYB
707aDXs2DJG7PsK121RYEjRMsEPmv1//7YG3eJrQkUQ0wTdpNE9Z1yd4BBJeOW/jP42Cc80NkYsX
nOpPn2od02oB1z2nI1mK+eP3MYmlBbHBTEf/c5OQ9uDbs+IcSR6fB3s9pnMUwZoRRwfde7xQR/XJ
nsNzmq/wXhhH6uMehsJRUWMYE0j3ZXgH6FEDFhqN/0uJ2vScOuE/YNov1nPftI4mI0tf+aAaXRuS
7wy0WXwW/Nqg5vPF3xcWL6yMY9rSbAaLSLkzHJmVD6uLE9Suq3pt4uYZifdoVPNFXoTOjTWxmtTQ
OTUNGOY4p/0tmMiOl5gILGnVuPiOLzbPL4YfKFtmW5ijoc2WAon6Fz7W+2jv4hvgTec8JCW/lQm0
a+zk/j+jrgaSgYg+cnH9syb3aWu7wu7SpKUWili9pA1Ks6N3M3oRY5/SvlnL+1CjVZ++sffrN3e8
9+Gj3WMYLy920yS7pugL6NzBc4oZHa9RwvAD38L0V26hvTpjCS0yXssxggJrMIICZwIBATCBmDCB
gDEZMBcGA1UEBRMQQ1BKLTItMTAwLTA5ODMxMTELMAkGA1UEBhMCQ1IxDzANBgNVBAoTBk1JQ0lU
VDENMAsGA1UECxMERENGRDE2MDQGA1UEAxMtQ0EgUE9MSVRJQ0EgU0VMTEFETyBERSBUSUVNUE8g
LSBDT1NUQSBSSUNBIHYyAhNpAAAABkizA8ZASsv4AAAAAAAGMA0GCWCGSAFlAwQCAQUAoIGkMBoG
CSqGSIb3DQEJAzENBgsqhkiG9w0BCRABBDAcBgkqhkiG9w0BCQUxDxcNMjYwMTIyMjIwNjQ4WjAv
BgkqhkiG9w0BCQQxIgQgTNMSMo7PplFAhvDim71WNMxh5YlLAeT4GapofGS7GDgwNwYLKoZIhvcN
AQkQAi8xKDAmMCQwIgQgrKszXYj6Q2nTJpWV/NZakemXG2IrBO983WoSsYOW808wDQYJKoZIhvcN
AQEBBQAEggEAKa9u03ItoSUyn5YT5p9Y4o7o02fuWlmmk5Ixou1yTZedXQLQHz9EC8dVGpKO8sU4
YwpcpxdSmF9vog8jxCCr28oveZ1mxioaj/YCh0gQerjYbguqBfLs5EV/KuOCu+4cdWQSvn4ASYeJ
IWaj4siyoc6XsZLJhCXSW1zqY/DI82b7ON1xLaigHVy9xA7SMtC8kyHHrQ5LMyfb05GOshuEhszk
Uh5klSuCxzQqWmDy49Ud1+FkwqRCi6OHW75HHWyK26vRzHnaT8ioteUlCpq5fPXLI+muOjguKmOc
edbB/B1iFankY0A5ERGgyBUARDSQ6TxQTyCELCJnbmtbdsBABw==</xd:EncapsulatedTimeStamp>
          </xd:SigAndRefsTimeStamp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>Superintendencia de Pensiones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soliscj</dc:creator>
  <cp:lastModifiedBy>Usuario</cp:lastModifiedBy>
  <cp:lastPrinted>2024-10-23T00:57:43Z</cp:lastPrinted>
  <dcterms:created xsi:type="dcterms:W3CDTF">2009-06-26T21:46:25Z</dcterms:created>
  <dcterms:modified xsi:type="dcterms:W3CDTF">2026-01-22T01:08:24Z</dcterms:modified>
</cp:coreProperties>
</file>